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5_VSAFAS_2p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Area" localSheetId="0">'5_VSAFAS_2p'!$A$1:$L$86</definedName>
    <definedName name="_xlnm.Print_Titles" localSheetId="0">'5_VSAFAS_2p'!$18:$21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<sst xmlns="http://schemas.openxmlformats.org/spreadsheetml/2006/main" count="144" uniqueCount="132">
  <si>
    <t>I.1.</t>
  </si>
  <si>
    <t>I.2.</t>
  </si>
  <si>
    <t>I.4.</t>
  </si>
  <si>
    <t>VI.</t>
  </si>
  <si>
    <t>VII.</t>
  </si>
  <si>
    <t>II.3.</t>
  </si>
  <si>
    <t>Iš viso</t>
  </si>
  <si>
    <t>5-ojo VSAFAS „Pinigų srautų ataskaita“</t>
  </si>
  <si>
    <t>PINIGŲ SRAUTŲ ATASKAITA</t>
  </si>
  <si>
    <t>3</t>
  </si>
  <si>
    <t>PAGRINDINĖS VEIKLOS PINIGŲ SRAUTAI</t>
  </si>
  <si>
    <t>Įplaukos</t>
  </si>
  <si>
    <t>Finansavimo sumos kitoms išlaidoms ir atsargoms:</t>
  </si>
  <si>
    <t>Iš valstybės biudžeto</t>
  </si>
  <si>
    <t>Iš mokesčių</t>
  </si>
  <si>
    <t>Iš socialinių įmokų</t>
  </si>
  <si>
    <t>I.5.</t>
  </si>
  <si>
    <t>Gautos palūkanos</t>
  </si>
  <si>
    <t>I.6.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</si>
  <si>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</si>
  <si>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</si>
  <si>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</si>
  <si>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</si>
  <si>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</si>
  <si>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</si>
  <si>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</si>
  <si>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</si>
  <si>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</si>
  <si>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</si>
  <si>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</si>
  <si>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</si>
  <si>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</si>
  <si>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</si>
  <si>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</si>
  <si>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</si>
  <si>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</si>
  <si>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</si>
  <si>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</si>
  <si>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</si>
  <si>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</si>
  <si>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</si>
  <si>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</si>
  <si>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r>
      <t>V</t>
    </r>
    <r>
      <rPr>
        <sz val="10"/>
        <rFont val="Times New Roman"/>
        <family val="1"/>
      </rPr>
      <t>.</t>
    </r>
  </si>
  <si>
    <r>
      <t>VI</t>
    </r>
    <r>
      <rPr>
        <sz val="10"/>
        <rFont val="Times New Roman"/>
        <family val="1"/>
      </rPr>
      <t>.</t>
    </r>
  </si>
  <si>
    <r>
      <t xml:space="preserve">Gautų </t>
    </r>
    <r>
      <rPr>
        <sz val="10"/>
        <rFont val="Times New Roman"/>
        <family val="1"/>
      </rPr>
      <t>paskolų grąžinimas</t>
    </r>
  </si>
  <si>
    <t>(Žemesniojo lygio viešojo sektoriaus subjektų, išskyrus mokesčių fondus ir išteklių fondus, pinigų srautų ataskaitos forma)</t>
  </si>
  <si>
    <t>Tiesioginiai pinigų srautai</t>
  </si>
  <si>
    <t>Netiesioginiai pinigų srautai</t>
  </si>
  <si>
    <t>Netiesioginiaipinigų srautai</t>
  </si>
  <si>
    <t>I.1.1</t>
  </si>
  <si>
    <t>I.1.2</t>
  </si>
  <si>
    <t>I.1.3</t>
  </si>
  <si>
    <t>Iš ES, užsienio valstybių ir tarptautinių organizacijų</t>
  </si>
  <si>
    <t>I.1.4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</si>
  <si>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</si>
  <si>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</si>
  <si>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</si>
  <si>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</si>
  <si>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</si>
  <si>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 xml:space="preserve"> Viešojo sektoriaus subjektams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</si>
  <si>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</si>
  <si>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</si>
  <si>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</si>
  <si>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</si>
  <si>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</si>
  <si>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</si>
  <si>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</si>
  <si>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</si>
  <si>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</si>
  <si>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</si>
  <si>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</si>
  <si>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</si>
  <si>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</si>
  <si>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</si>
  <si>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</si>
  <si>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</si>
  <si>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</si>
  <si>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</si>
  <si>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VALIUTOS KURSŲ PASIKEITIMO ĮTAKA PINIGŲ IR PINIGŲ EKVIVALENTŲ LIKUČIUI</t>
  </si>
  <si>
    <t xml:space="preserve"> (parašas) 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</si>
  <si>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</si>
  <si>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</si>
  <si>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</si>
  <si>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</si>
  <si>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</si>
  <si>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</si>
  <si>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</si>
  <si>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</si>
  <si>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>(vyriausiasis buhalteris (buhalteris))</t>
  </si>
  <si>
    <t xml:space="preserve">(viešojo sektoriaus subjekto vadovas arba jo įgaliotas administracijos </t>
  </si>
  <si>
    <t>vadovas)</t>
  </si>
  <si>
    <t>Eil. Nr.</t>
  </si>
  <si>
    <t>2 priedas</t>
  </si>
  <si>
    <t>(viešojo sektoriaus subjekto arba viešojo sektoriaus subjektų grupės pavadinimas)</t>
  </si>
  <si>
    <t>(data)</t>
  </si>
  <si>
    <t>Straipsniai</t>
  </si>
  <si>
    <t xml:space="preserve">Pastabos Nr. </t>
  </si>
  <si>
    <t>A.</t>
  </si>
  <si>
    <t>I.</t>
  </si>
  <si>
    <t>II.</t>
  </si>
  <si>
    <t>III.</t>
  </si>
  <si>
    <t>IV.</t>
  </si>
  <si>
    <t>B.</t>
  </si>
  <si>
    <t>C.</t>
  </si>
  <si>
    <t>III.1</t>
  </si>
  <si>
    <t>III.2</t>
  </si>
  <si>
    <t>III.3</t>
  </si>
  <si>
    <t>III.4</t>
  </si>
  <si>
    <t>III.5</t>
  </si>
  <si>
    <t>III.6</t>
  </si>
  <si>
    <t>V.</t>
  </si>
  <si>
    <t>D.</t>
  </si>
  <si>
    <t>Iš savivaldybės biudžeto</t>
  </si>
  <si>
    <t xml:space="preserve">IV. </t>
  </si>
  <si>
    <t>Iš kitų šaltinių</t>
  </si>
  <si>
    <t>II.1</t>
  </si>
  <si>
    <t>II.2</t>
  </si>
  <si>
    <t>II.4</t>
  </si>
  <si>
    <t>(vardas ir pavardė)</t>
  </si>
  <si>
    <t>IV.1</t>
  </si>
  <si>
    <t>IV.2</t>
  </si>
  <si>
    <t>Ataskaitinis laikotarpis</t>
  </si>
  <si>
    <t>Praėjęs ataskaitinis laikotarpis</t>
  </si>
  <si>
    <t>Žaliosios Vinco Žemaičio pagrindinė mokykla</t>
  </si>
  <si>
    <t xml:space="preserve">191526744 Žaliosios g. 12, Andriškiai, Vilkaviškio r. </t>
  </si>
  <si>
    <t>PAGAL 2015 M. GRUODŽIO 31 D. DUOMENIS</t>
  </si>
  <si>
    <t>2016-03-22 Nr. 4</t>
  </si>
  <si>
    <t xml:space="preserve">               Pateikimo valiuta ir tikslumas: eurais </t>
  </si>
  <si>
    <t>Direktorius</t>
  </si>
  <si>
    <t>Martynas Kasperaitis</t>
  </si>
  <si>
    <t>Vyr. finansininkė</t>
  </si>
  <si>
    <t>Eglė Kučiauskaitė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</si>
</sst>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</numFmts>
  <fonts count="7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trike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Font="0" applyBorder="0" applyAlignment="0" applyProtection="0"/>
    <xf numFmtId="0" fontId="33" fillId="35" borderId="0" applyNumberFormat="0" applyFont="0" applyBorder="0" applyAlignment="0" applyProtection="0"/>
    <xf numFmtId="0" fontId="33" fillId="35" borderId="0" applyNumberFormat="0" applyFont="0" applyBorder="0" applyAlignment="0" applyProtection="0"/>
    <xf numFmtId="0" fontId="33" fillId="35" borderId="0" applyNumberFormat="0" applyFont="0" applyBorder="0" applyAlignment="0" applyProtection="0"/>
    <xf numFmtId="0" fontId="33" fillId="36" borderId="0" applyNumberFormat="0" applyFont="0" applyBorder="0" applyAlignment="0" applyProtection="0"/>
    <xf numFmtId="0" fontId="33" fillId="36" borderId="0" applyNumberFormat="0" applyFont="0" applyBorder="0" applyAlignment="0" applyProtection="0"/>
    <xf numFmtId="0" fontId="33" fillId="36" borderId="0" applyNumberFormat="0" applyFont="0" applyBorder="0" applyAlignment="0" applyProtection="0"/>
    <xf numFmtId="0" fontId="33" fillId="36" borderId="0" applyNumberFormat="0" applyFon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17" fillId="40" borderId="0" applyNumberFormat="0" applyBorder="0" applyAlignment="0" applyProtection="0"/>
    <xf numFmtId="0" fontId="33" fillId="41" borderId="0" applyNumberFormat="0" applyFont="0" applyBorder="0" applyAlignment="0" applyProtection="0"/>
    <xf numFmtId="0" fontId="33" fillId="41" borderId="0" applyNumberFormat="0" applyFont="0" applyBorder="0" applyAlignment="0" applyProtection="0"/>
    <xf numFmtId="0" fontId="33" fillId="41" borderId="0" applyNumberFormat="0" applyFont="0" applyBorder="0" applyAlignment="0" applyProtection="0"/>
    <xf numFmtId="0" fontId="33" fillId="41" borderId="0" applyNumberFormat="0" applyFont="0" applyBorder="0" applyAlignment="0" applyProtection="0"/>
    <xf numFmtId="0" fontId="33" fillId="42" borderId="0" applyNumberFormat="0" applyFont="0" applyBorder="0" applyAlignment="0" applyProtection="0"/>
    <xf numFmtId="0" fontId="33" fillId="42" borderId="0" applyNumberFormat="0" applyFont="0" applyBorder="0" applyAlignment="0" applyProtection="0"/>
    <xf numFmtId="0" fontId="33" fillId="42" borderId="0" applyNumberFormat="0" applyFont="0" applyBorder="0" applyAlignment="0" applyProtection="0"/>
    <xf numFmtId="0" fontId="33" fillId="42" borderId="0" applyNumberFormat="0" applyFont="0" applyBorder="0" applyAlignment="0" applyProtection="0"/>
    <xf numFmtId="0" fontId="34" fillId="43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44" borderId="0" applyNumberFormat="0" applyBorder="0" applyAlignment="0" applyProtection="0"/>
    <xf numFmtId="0" fontId="17" fillId="45" borderId="0" applyNumberFormat="0" applyBorder="0" applyAlignment="0" applyProtection="0"/>
    <xf numFmtId="0" fontId="33" fillId="46" borderId="0" applyNumberFormat="0" applyFont="0" applyBorder="0" applyAlignment="0" applyProtection="0"/>
    <xf numFmtId="0" fontId="33" fillId="46" borderId="0" applyNumberFormat="0" applyFont="0" applyBorder="0" applyAlignment="0" applyProtection="0"/>
    <xf numFmtId="0" fontId="33" fillId="46" borderId="0" applyNumberFormat="0" applyFont="0" applyBorder="0" applyAlignment="0" applyProtection="0"/>
    <xf numFmtId="0" fontId="33" fillId="46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7" fillId="25" borderId="0" applyNumberFormat="0" applyBorder="0" applyAlignment="0" applyProtection="0"/>
    <xf numFmtId="0" fontId="33" fillId="41" borderId="0" applyNumberFormat="0" applyFont="0" applyBorder="0" applyAlignment="0" applyProtection="0"/>
    <xf numFmtId="0" fontId="33" fillId="41" borderId="0" applyNumberFormat="0" applyFont="0" applyBorder="0" applyAlignment="0" applyProtection="0"/>
    <xf numFmtId="0" fontId="33" fillId="41" borderId="0" applyNumberFormat="0" applyFont="0" applyBorder="0" applyAlignment="0" applyProtection="0"/>
    <xf numFmtId="0" fontId="33" fillId="41" borderId="0" applyNumberFormat="0" applyFont="0" applyBorder="0" applyAlignment="0" applyProtection="0"/>
    <xf numFmtId="0" fontId="33" fillId="50" borderId="0" applyNumberFormat="0" applyFont="0" applyBorder="0" applyAlignment="0" applyProtection="0"/>
    <xf numFmtId="0" fontId="33" fillId="50" borderId="0" applyNumberFormat="0" applyFont="0" applyBorder="0" applyAlignment="0" applyProtection="0"/>
    <xf numFmtId="0" fontId="33" fillId="50" borderId="0" applyNumberFormat="0" applyFont="0" applyBorder="0" applyAlignment="0" applyProtection="0"/>
    <xf numFmtId="0" fontId="33" fillId="50" borderId="0" applyNumberFormat="0" applyFont="0" applyBorder="0" applyAlignment="0" applyProtection="0"/>
    <xf numFmtId="0" fontId="34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17" fillId="26" borderId="0" applyNumberFormat="0" applyBorder="0" applyAlignment="0" applyProtection="0"/>
    <xf numFmtId="0" fontId="33" fillId="53" borderId="0" applyNumberFormat="0" applyFont="0" applyBorder="0" applyAlignment="0" applyProtection="0"/>
    <xf numFmtId="0" fontId="33" fillId="53" borderId="0" applyNumberFormat="0" applyFont="0" applyBorder="0" applyAlignment="0" applyProtection="0"/>
    <xf numFmtId="0" fontId="33" fillId="53" borderId="0" applyNumberFormat="0" applyFont="0" applyBorder="0" applyAlignment="0" applyProtection="0"/>
    <xf numFmtId="0" fontId="33" fillId="53" borderId="0" applyNumberFormat="0" applyFont="0" applyBorder="0" applyAlignment="0" applyProtection="0"/>
    <xf numFmtId="0" fontId="33" fillId="54" borderId="0" applyNumberFormat="0" applyFont="0" applyBorder="0" applyAlignment="0" applyProtection="0"/>
    <xf numFmtId="0" fontId="33" fillId="54" borderId="0" applyNumberFormat="0" applyFont="0" applyBorder="0" applyAlignment="0" applyProtection="0"/>
    <xf numFmtId="0" fontId="33" fillId="54" borderId="0" applyNumberFormat="0" applyFont="0" applyBorder="0" applyAlignment="0" applyProtection="0"/>
    <xf numFmtId="0" fontId="33" fillId="54" borderId="0" applyNumberFormat="0" applyFon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55" borderId="0" applyNumberFormat="0" applyBorder="0" applyAlignment="0" applyProtection="0"/>
    <xf numFmtId="0" fontId="17" fillId="56" borderId="0" applyNumberFormat="0" applyBorder="0" applyAlignment="0" applyProtection="0"/>
    <xf numFmtId="0" fontId="33" fillId="57" borderId="0" applyNumberFormat="0" applyFont="0" applyBorder="0" applyAlignment="0" applyProtection="0"/>
    <xf numFmtId="0" fontId="33" fillId="57" borderId="0" applyNumberFormat="0" applyFont="0" applyBorder="0" applyAlignment="0" applyProtection="0"/>
    <xf numFmtId="0" fontId="33" fillId="57" borderId="0" applyNumberFormat="0" applyFont="0" applyBorder="0" applyAlignment="0" applyProtection="0"/>
    <xf numFmtId="0" fontId="33" fillId="57" borderId="0" applyNumberFormat="0" applyFont="0" applyBorder="0" applyAlignment="0" applyProtection="0"/>
    <xf numFmtId="0" fontId="33" fillId="36" borderId="0" applyNumberFormat="0" applyFont="0" applyBorder="0" applyAlignment="0" applyProtection="0"/>
    <xf numFmtId="0" fontId="33" fillId="36" borderId="0" applyNumberFormat="0" applyFont="0" applyBorder="0" applyAlignment="0" applyProtection="0"/>
    <xf numFmtId="0" fontId="33" fillId="36" borderId="0" applyNumberFormat="0" applyFont="0" applyBorder="0" applyAlignment="0" applyProtection="0"/>
    <xf numFmtId="0" fontId="33" fillId="36" borderId="0" applyNumberFormat="0" applyFon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5" fillId="43" borderId="0" applyNumberFormat="0" applyBorder="0" applyAlignment="0" applyProtection="0"/>
    <xf numFmtId="0" fontId="64" fillId="60" borderId="0" applyNumberFormat="0" applyBorder="0" applyAlignment="0" applyProtection="0"/>
    <xf numFmtId="0" fontId="19" fillId="61" borderId="4" applyNumberFormat="0" applyAlignment="0" applyProtection="0"/>
    <xf numFmtId="0" fontId="38" fillId="62" borderId="5" applyNumberFormat="0" applyAlignment="0" applyProtection="0"/>
    <xf numFmtId="0" fontId="38" fillId="62" borderId="5" applyNumberFormat="0" applyAlignment="0" applyProtection="0"/>
    <xf numFmtId="0" fontId="38" fillId="62" borderId="5" applyNumberFormat="0" applyAlignment="0" applyProtection="0"/>
    <xf numFmtId="0" fontId="38" fillId="62" borderId="5" applyNumberFormat="0" applyAlignment="0" applyProtection="0"/>
    <xf numFmtId="0" fontId="38" fillId="62" borderId="5" applyNumberFormat="0" applyAlignment="0" applyProtection="0"/>
    <xf numFmtId="0" fontId="38" fillId="62" borderId="5" applyNumberFormat="0" applyAlignment="0" applyProtection="0"/>
    <xf numFmtId="0" fontId="38" fillId="62" borderId="5" applyNumberFormat="0" applyAlignment="0" applyProtection="0"/>
    <xf numFmtId="0" fontId="38" fillId="62" borderId="5" applyNumberFormat="0" applyAlignment="0" applyProtection="0"/>
    <xf numFmtId="0" fontId="37" fillId="36" borderId="4" applyNumberFormat="0" applyAlignment="0" applyProtection="0"/>
    <xf numFmtId="0" fontId="20" fillId="63" borderId="6" applyNumberFormat="0" applyAlignment="0" applyProtection="0"/>
    <xf numFmtId="0" fontId="39" fillId="51" borderId="6" applyNumberFormat="0" applyAlignment="0" applyProtection="0"/>
    <xf numFmtId="0" fontId="39" fillId="51" borderId="6" applyNumberFormat="0" applyAlignment="0" applyProtection="0"/>
    <xf numFmtId="0" fontId="39" fillId="51" borderId="6" applyNumberFormat="0" applyAlignment="0" applyProtection="0"/>
    <xf numFmtId="0" fontId="39" fillId="51" borderId="6" applyNumberFormat="0" applyAlignment="0" applyProtection="0"/>
    <xf numFmtId="0" fontId="39" fillId="51" borderId="6" applyNumberFormat="0" applyAlignment="0" applyProtection="0"/>
    <xf numFmtId="0" fontId="39" fillId="51" borderId="6" applyNumberFormat="0" applyAlignment="0" applyProtection="0"/>
    <xf numFmtId="0" fontId="39" fillId="51" borderId="6" applyNumberFormat="0" applyAlignment="0" applyProtection="0"/>
    <xf numFmtId="0" fontId="39" fillId="51" borderId="6" applyNumberFormat="0" applyAlignment="0" applyProtection="0"/>
    <xf numFmtId="0" fontId="39" fillId="50" borderId="6" applyNumberFormat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33" fillId="47" borderId="0" applyNumberFormat="0" applyFont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7" borderId="4" applyNumberFormat="0" applyAlignment="0" applyProtection="0"/>
    <xf numFmtId="0" fontId="48" fillId="36" borderId="5" applyNumberFormat="0" applyAlignment="0" applyProtection="0"/>
    <xf numFmtId="0" fontId="48" fillId="36" borderId="5" applyNumberFormat="0" applyAlignment="0" applyProtection="0"/>
    <xf numFmtId="0" fontId="48" fillId="36" borderId="5" applyNumberFormat="0" applyAlignment="0" applyProtection="0"/>
    <xf numFmtId="0" fontId="48" fillId="36" borderId="5" applyNumberFormat="0" applyAlignment="0" applyProtection="0"/>
    <xf numFmtId="0" fontId="48" fillId="36" borderId="5" applyNumberFormat="0" applyAlignment="0" applyProtection="0"/>
    <xf numFmtId="0" fontId="48" fillId="36" borderId="5" applyNumberFormat="0" applyAlignment="0" applyProtection="0"/>
    <xf numFmtId="0" fontId="48" fillId="36" borderId="5" applyNumberFormat="0" applyAlignment="0" applyProtection="0"/>
    <xf numFmtId="0" fontId="48" fillId="36" borderId="5" applyNumberFormat="0" applyAlignment="0" applyProtection="0"/>
    <xf numFmtId="0" fontId="47" fillId="64" borderId="4" applyNumberFormat="0" applyAlignment="0" applyProtection="0"/>
    <xf numFmtId="0" fontId="62" fillId="0" borderId="0">
      <alignment/>
      <protection/>
    </xf>
    <xf numFmtId="0" fontId="32" fillId="0" borderId="0" applyNumberFormat="0" applyFill="0" applyBorder="0" applyAlignment="0" applyProtection="0"/>
    <xf numFmtId="0" fontId="29" fillId="61" borderId="10" applyNumberFormat="0" applyAlignment="0" applyProtection="0"/>
    <xf numFmtId="0" fontId="65" fillId="65" borderId="1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9" fillId="0" borderId="12" applyNumberFormat="0" applyFill="0" applyAlignment="0" applyProtection="0"/>
    <xf numFmtId="0" fontId="28" fillId="6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50" fillId="67" borderId="0" applyNumberFormat="0" applyBorder="0" applyAlignment="0" applyProtection="0"/>
    <xf numFmtId="0" fontId="66" fillId="68" borderId="0" applyNumberFormat="0" applyBorder="0" applyAlignment="0" applyProtection="0"/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0" fillId="0" borderId="0">
      <alignment/>
      <protection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0" fillId="0" borderId="0">
      <alignment/>
      <protection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>
      <alignment/>
      <protection/>
    </xf>
    <xf numFmtId="0" fontId="33" fillId="0" borderId="0" applyNumberFormat="0" applyFon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0" fillId="0" borderId="0">
      <alignment/>
      <protection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33" fillId="0" borderId="0" applyNumberFormat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0" fillId="0" borderId="0">
      <alignment/>
      <protection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33" fillId="0" borderId="0" applyNumberFormat="0" applyFont="0" applyFill="0" applyBorder="0" applyAlignment="0" applyProtection="0"/>
    <xf numFmtId="0" fontId="16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1" fillId="46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33" fillId="0" borderId="0" applyNumberFormat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>
      <alignment/>
      <protection/>
    </xf>
    <xf numFmtId="0" fontId="51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Fon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0" fillId="0" borderId="0">
      <alignment/>
      <protection/>
    </xf>
    <xf numFmtId="0" fontId="16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Fill="0" applyBorder="0" applyAlignment="0" applyProtection="0"/>
    <xf numFmtId="0" fontId="33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Fon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Fon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51" fillId="46" borderId="0" applyNumberFormat="0" applyBorder="0" applyProtection="0">
      <alignment/>
    </xf>
    <xf numFmtId="0" fontId="0" fillId="0" borderId="0">
      <alignment/>
      <protection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7" fillId="69" borderId="0">
      <alignment/>
      <protection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>
      <alignment/>
      <protection/>
    </xf>
    <xf numFmtId="0" fontId="33" fillId="0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Font="0" applyBorder="0" applyProtection="0">
      <alignment/>
    </xf>
    <xf numFmtId="0" fontId="33" fillId="0" borderId="0">
      <alignment/>
      <protection/>
    </xf>
    <xf numFmtId="0" fontId="33" fillId="0" borderId="0" applyNumberFormat="0" applyFont="0" applyBorder="0" applyProtection="0">
      <alignment/>
    </xf>
    <xf numFmtId="0" fontId="16" fillId="0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>
      <alignment/>
      <protection/>
    </xf>
    <xf numFmtId="0" fontId="16" fillId="0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16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>
      <alignment/>
      <protection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51" fillId="46" borderId="0" applyNumberFormat="0" applyBorder="0" applyProtection="0">
      <alignment/>
    </xf>
    <xf numFmtId="0" fontId="0" fillId="0" borderId="0">
      <alignment/>
      <protection/>
    </xf>
    <xf numFmtId="0" fontId="10" fillId="0" borderId="0">
      <alignment/>
      <protection/>
    </xf>
    <xf numFmtId="0" fontId="0" fillId="70" borderId="14" applyNumberFormat="0" applyFont="0" applyAlignment="0" applyProtection="0"/>
    <xf numFmtId="0" fontId="33" fillId="57" borderId="14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5" applyNumberFormat="0" applyFont="0" applyAlignment="0" applyProtection="0"/>
    <xf numFmtId="0" fontId="33" fillId="57" borderId="14" applyNumberFormat="0" applyFont="0" applyAlignment="0" applyProtection="0"/>
    <xf numFmtId="0" fontId="53" fillId="62" borderId="10" applyNumberFormat="0" applyAlignment="0" applyProtection="0"/>
    <xf numFmtId="0" fontId="53" fillId="62" borderId="10" applyNumberFormat="0" applyAlignment="0" applyProtection="0"/>
    <xf numFmtId="0" fontId="53" fillId="62" borderId="10" applyNumberFormat="0" applyAlignment="0" applyProtection="0"/>
    <xf numFmtId="0" fontId="53" fillId="62" borderId="10" applyNumberFormat="0" applyAlignment="0" applyProtection="0"/>
    <xf numFmtId="0" fontId="53" fillId="62" borderId="10" applyNumberFormat="0" applyAlignment="0" applyProtection="0"/>
    <xf numFmtId="0" fontId="53" fillId="62" borderId="10" applyNumberFormat="0" applyAlignment="0" applyProtection="0"/>
    <xf numFmtId="0" fontId="53" fillId="62" borderId="10" applyNumberFormat="0" applyAlignment="0" applyProtection="0"/>
    <xf numFmtId="0" fontId="53" fillId="62" borderId="10" applyNumberFormat="0" applyAlignment="0" applyProtection="0"/>
    <xf numFmtId="0" fontId="63" fillId="71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4" borderId="0" applyNumberFormat="0" applyBorder="0" applyAlignment="0" applyProtection="0"/>
    <xf numFmtId="0" fontId="63" fillId="75" borderId="0" applyNumberFormat="0" applyBorder="0" applyAlignment="0" applyProtection="0"/>
    <xf numFmtId="0" fontId="63" fillId="76" borderId="0" applyNumberFormat="0" applyBorder="0" applyAlignment="0" applyProtection="0"/>
    <xf numFmtId="0" fontId="0" fillId="77" borderId="15" applyNumberFormat="0" applyFon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51" fillId="67" borderId="5" applyProtection="0">
      <alignment vertical="center"/>
    </xf>
    <xf numFmtId="4" fontId="51" fillId="67" borderId="5" applyProtection="0">
      <alignment vertical="center"/>
    </xf>
    <xf numFmtId="4" fontId="54" fillId="67" borderId="5" applyProtection="0">
      <alignment vertical="center"/>
    </xf>
    <xf numFmtId="4" fontId="51" fillId="67" borderId="5" applyProtection="0">
      <alignment horizontal="left" vertical="center"/>
    </xf>
    <xf numFmtId="4" fontId="51" fillId="67" borderId="5" applyProtection="0">
      <alignment horizontal="left" vertical="center"/>
    </xf>
    <xf numFmtId="0" fontId="55" fillId="67" borderId="16" applyNumberFormat="0" applyProtection="0">
      <alignment horizontal="left" vertical="top"/>
    </xf>
    <xf numFmtId="4" fontId="51" fillId="55" borderId="5" applyProtection="0">
      <alignment horizontal="left" vertical="center"/>
    </xf>
    <xf numFmtId="4" fontId="51" fillId="55" borderId="5" applyProtection="0">
      <alignment horizontal="left" vertical="center"/>
    </xf>
    <xf numFmtId="4" fontId="51" fillId="43" borderId="5" applyProtection="0">
      <alignment horizontal="right" vertical="center"/>
    </xf>
    <xf numFmtId="4" fontId="51" fillId="43" borderId="5" applyProtection="0">
      <alignment horizontal="right" vertical="center"/>
    </xf>
    <xf numFmtId="4" fontId="51" fillId="78" borderId="5" applyProtection="0">
      <alignment horizontal="right" vertical="center"/>
    </xf>
    <xf numFmtId="4" fontId="51" fillId="78" borderId="5" applyProtection="0">
      <alignment horizontal="right" vertical="center"/>
    </xf>
    <xf numFmtId="4" fontId="51" fillId="44" borderId="17" applyProtection="0">
      <alignment horizontal="right" vertical="center"/>
    </xf>
    <xf numFmtId="4" fontId="51" fillId="44" borderId="17" applyProtection="0">
      <alignment horizontal="right" vertical="center"/>
    </xf>
    <xf numFmtId="4" fontId="51" fillId="58" borderId="5" applyProtection="0">
      <alignment horizontal="right" vertical="center"/>
    </xf>
    <xf numFmtId="4" fontId="51" fillId="58" borderId="5" applyProtection="0">
      <alignment horizontal="right" vertical="center"/>
    </xf>
    <xf numFmtId="4" fontId="51" fillId="79" borderId="5" applyProtection="0">
      <alignment horizontal="right" vertical="center"/>
    </xf>
    <xf numFmtId="4" fontId="51" fillId="79" borderId="5" applyProtection="0">
      <alignment horizontal="right" vertical="center"/>
    </xf>
    <xf numFmtId="4" fontId="51" fillId="59" borderId="5" applyProtection="0">
      <alignment horizontal="right" vertical="center"/>
    </xf>
    <xf numFmtId="4" fontId="51" fillId="59" borderId="5" applyProtection="0">
      <alignment horizontal="right" vertical="center"/>
    </xf>
    <xf numFmtId="4" fontId="51" fillId="49" borderId="5" applyProtection="0">
      <alignment horizontal="right" vertical="center"/>
    </xf>
    <xf numFmtId="4" fontId="51" fillId="49" borderId="5" applyProtection="0">
      <alignment horizontal="right" vertical="center"/>
    </xf>
    <xf numFmtId="4" fontId="51" fillId="48" borderId="5" applyProtection="0">
      <alignment horizontal="right" vertical="center"/>
    </xf>
    <xf numFmtId="4" fontId="51" fillId="48" borderId="5" applyProtection="0">
      <alignment horizontal="right" vertical="center"/>
    </xf>
    <xf numFmtId="4" fontId="51" fillId="47" borderId="5" applyProtection="0">
      <alignment horizontal="right" vertical="center"/>
    </xf>
    <xf numFmtId="4" fontId="51" fillId="47" borderId="5" applyProtection="0">
      <alignment horizontal="right" vertical="center"/>
    </xf>
    <xf numFmtId="4" fontId="51" fillId="0" borderId="17" applyFill="0" applyProtection="0">
      <alignment horizontal="left" vertical="center"/>
    </xf>
    <xf numFmtId="4" fontId="51" fillId="0" borderId="17" applyFill="0" applyProtection="0">
      <alignment horizontal="left" vertical="center"/>
    </xf>
    <xf numFmtId="4" fontId="16" fillId="54" borderId="17" applyProtection="0">
      <alignment horizontal="left" vertical="center"/>
    </xf>
    <xf numFmtId="4" fontId="16" fillId="54" borderId="17" applyProtection="0">
      <alignment horizontal="left" vertical="center"/>
    </xf>
    <xf numFmtId="4" fontId="16" fillId="54" borderId="17" applyProtection="0">
      <alignment horizontal="left" vertical="center" indent="1"/>
    </xf>
    <xf numFmtId="4" fontId="16" fillId="54" borderId="17" applyProtection="0">
      <alignment horizontal="left" vertical="center" indent="1"/>
    </xf>
    <xf numFmtId="4" fontId="16" fillId="54" borderId="17" applyProtection="0">
      <alignment horizontal="left" vertical="center" indent="1"/>
    </xf>
    <xf numFmtId="4" fontId="16" fillId="54" borderId="17" applyProtection="0">
      <alignment horizontal="left" vertical="center" indent="1"/>
    </xf>
    <xf numFmtId="4" fontId="16" fillId="54" borderId="17" applyProtection="0">
      <alignment horizontal="left" vertical="center"/>
    </xf>
    <xf numFmtId="4" fontId="16" fillId="54" borderId="17" applyProtection="0">
      <alignment horizontal="left" vertical="center"/>
    </xf>
    <xf numFmtId="4" fontId="16" fillId="54" borderId="17" applyProtection="0">
      <alignment horizontal="left" vertical="center" indent="1"/>
    </xf>
    <xf numFmtId="4" fontId="16" fillId="54" borderId="17" applyProtection="0">
      <alignment horizontal="left" vertical="center" indent="1"/>
    </xf>
    <xf numFmtId="4" fontId="16" fillId="54" borderId="17" applyProtection="0">
      <alignment horizontal="left" vertical="center" indent="1"/>
    </xf>
    <xf numFmtId="4" fontId="16" fillId="54" borderId="17" applyProtection="0">
      <alignment horizontal="left" vertical="center" indent="1"/>
    </xf>
    <xf numFmtId="4" fontId="51" fillId="42" borderId="5" applyProtection="0">
      <alignment horizontal="right" vertical="center"/>
    </xf>
    <xf numFmtId="4" fontId="51" fillId="42" borderId="5" applyProtection="0">
      <alignment horizontal="right" vertical="center"/>
    </xf>
    <xf numFmtId="4" fontId="51" fillId="53" borderId="17" applyProtection="0">
      <alignment horizontal="left" vertical="center"/>
    </xf>
    <xf numFmtId="4" fontId="51" fillId="53" borderId="17" applyProtection="0">
      <alignment horizontal="left" vertical="center"/>
    </xf>
    <xf numFmtId="4" fontId="51" fillId="42" borderId="17" applyProtection="0">
      <alignment horizontal="left" vertical="center"/>
    </xf>
    <xf numFmtId="4" fontId="51" fillId="42" borderId="17" applyProtection="0">
      <alignment horizontal="left" vertical="center"/>
    </xf>
    <xf numFmtId="0" fontId="51" fillId="36" borderId="5" applyNumberFormat="0" applyProtection="0">
      <alignment horizontal="left" vertical="center"/>
    </xf>
    <xf numFmtId="0" fontId="51" fillId="36" borderId="5" applyNumberFormat="0" applyProtection="0">
      <alignment horizontal="left" vertical="center"/>
    </xf>
    <xf numFmtId="0" fontId="51" fillId="54" borderId="16" applyNumberFormat="0" applyProtection="0">
      <alignment horizontal="left" vertical="top"/>
    </xf>
    <xf numFmtId="0" fontId="51" fillId="54" borderId="16" applyNumberFormat="0" applyProtection="0">
      <alignment horizontal="left" vertical="top"/>
    </xf>
    <xf numFmtId="0" fontId="51" fillId="54" borderId="16" applyNumberFormat="0" applyProtection="0">
      <alignment horizontal="left" vertical="top"/>
    </xf>
    <xf numFmtId="0" fontId="51" fillId="80" borderId="5" applyNumberFormat="0" applyProtection="0">
      <alignment horizontal="left" vertical="center"/>
    </xf>
    <xf numFmtId="0" fontId="51" fillId="80" borderId="5" applyNumberFormat="0" applyProtection="0">
      <alignment horizontal="left" vertical="center"/>
    </xf>
    <xf numFmtId="0" fontId="51" fillId="42" borderId="16" applyNumberFormat="0" applyProtection="0">
      <alignment horizontal="left" vertical="top"/>
    </xf>
    <xf numFmtId="0" fontId="51" fillId="42" borderId="16" applyNumberFormat="0" applyProtection="0">
      <alignment horizontal="left" vertical="top"/>
    </xf>
    <xf numFmtId="0" fontId="51" fillId="42" borderId="16" applyNumberFormat="0" applyProtection="0">
      <alignment horizontal="left" vertical="top"/>
    </xf>
    <xf numFmtId="0" fontId="51" fillId="81" borderId="5" applyNumberFormat="0" applyProtection="0">
      <alignment horizontal="left" vertical="center"/>
    </xf>
    <xf numFmtId="0" fontId="51" fillId="81" borderId="5" applyNumberFormat="0" applyProtection="0">
      <alignment horizontal="left" vertical="center"/>
    </xf>
    <xf numFmtId="0" fontId="51" fillId="81" borderId="16" applyNumberFormat="0" applyProtection="0">
      <alignment horizontal="left" vertical="top"/>
    </xf>
    <xf numFmtId="0" fontId="51" fillId="81" borderId="16" applyNumberFormat="0" applyProtection="0">
      <alignment horizontal="left" vertical="top"/>
    </xf>
    <xf numFmtId="0" fontId="51" fillId="81" borderId="16" applyNumberFormat="0" applyProtection="0">
      <alignment horizontal="left" vertical="top"/>
    </xf>
    <xf numFmtId="0" fontId="51" fillId="53" borderId="5" applyNumberFormat="0" applyProtection="0">
      <alignment horizontal="left" vertical="center"/>
    </xf>
    <xf numFmtId="0" fontId="51" fillId="53" borderId="5" applyNumberFormat="0" applyProtection="0">
      <alignment horizontal="left" vertical="center"/>
    </xf>
    <xf numFmtId="0" fontId="51" fillId="53" borderId="16" applyNumberFormat="0" applyProtection="0">
      <alignment horizontal="left" vertical="top"/>
    </xf>
    <xf numFmtId="0" fontId="51" fillId="53" borderId="16" applyNumberFormat="0" applyProtection="0">
      <alignment horizontal="left" vertical="top"/>
    </xf>
    <xf numFmtId="0" fontId="51" fillId="53" borderId="16" applyNumberFormat="0" applyProtection="0">
      <alignment horizontal="left" vertical="top"/>
    </xf>
    <xf numFmtId="0" fontId="51" fillId="82" borderId="18" applyNumberFormat="0">
      <alignment/>
      <protection locked="0"/>
    </xf>
    <xf numFmtId="0" fontId="51" fillId="82" borderId="18" applyNumberFormat="0">
      <alignment/>
      <protection locked="0"/>
    </xf>
    <xf numFmtId="0" fontId="51" fillId="82" borderId="18" applyNumberFormat="0">
      <alignment/>
      <protection locked="0"/>
    </xf>
    <xf numFmtId="0" fontId="55" fillId="54" borderId="0" applyNumberFormat="0" applyBorder="0" applyProtection="0">
      <alignment/>
    </xf>
    <xf numFmtId="4" fontId="51" fillId="57" borderId="16" applyProtection="0">
      <alignment vertical="center"/>
    </xf>
    <xf numFmtId="4" fontId="54" fillId="57" borderId="17" applyProtection="0">
      <alignment vertical="center"/>
    </xf>
    <xf numFmtId="4" fontId="51" fillId="36" borderId="16" applyProtection="0">
      <alignment horizontal="left" vertical="center"/>
    </xf>
    <xf numFmtId="0" fontId="51" fillId="57" borderId="16" applyNumberFormat="0" applyProtection="0">
      <alignment horizontal="left" vertical="top"/>
    </xf>
    <xf numFmtId="4" fontId="51" fillId="0" borderId="5" applyProtection="0">
      <alignment horizontal="right" vertical="center"/>
    </xf>
    <xf numFmtId="4" fontId="51" fillId="0" borderId="5" applyProtection="0">
      <alignment horizontal="right" vertical="center"/>
    </xf>
    <xf numFmtId="4" fontId="54" fillId="82" borderId="5" applyProtection="0">
      <alignment horizontal="right" vertical="center"/>
    </xf>
    <xf numFmtId="4" fontId="51" fillId="55" borderId="5" applyProtection="0">
      <alignment horizontal="left" vertical="center"/>
    </xf>
    <xf numFmtId="4" fontId="51" fillId="55" borderId="5" applyProtection="0">
      <alignment horizontal="left" vertical="center"/>
    </xf>
    <xf numFmtId="0" fontId="51" fillId="42" borderId="16" applyNumberFormat="0" applyProtection="0">
      <alignment horizontal="left" vertical="top"/>
    </xf>
    <xf numFmtId="4" fontId="56" fillId="62" borderId="17" applyProtection="0">
      <alignment horizontal="left" vertical="center"/>
    </xf>
    <xf numFmtId="0" fontId="51" fillId="83" borderId="17" applyNumberFormat="0" applyProtection="0">
      <alignment/>
    </xf>
    <xf numFmtId="0" fontId="51" fillId="83" borderId="17" applyNumberFormat="0" applyProtection="0">
      <alignment/>
    </xf>
    <xf numFmtId="4" fontId="57" fillId="82" borderId="5" applyProtection="0">
      <alignment horizontal="right" vertical="center"/>
    </xf>
    <xf numFmtId="0" fontId="58" fillId="0" borderId="0" applyNumberFormat="0" applyFill="0" applyBorder="0" applyAlignment="0" applyProtection="0"/>
    <xf numFmtId="0" fontId="67" fillId="84" borderId="11" applyNumberFormat="0" applyAlignment="0" applyProtection="0"/>
    <xf numFmtId="0" fontId="10" fillId="0" borderId="0">
      <alignment/>
      <protection/>
    </xf>
    <xf numFmtId="0" fontId="59" fillId="0" borderId="17" applyNumberFormat="0" applyProtection="0">
      <alignment/>
    </xf>
    <xf numFmtId="0" fontId="59" fillId="0" borderId="17" applyNumberFormat="0" applyProtection="0">
      <alignment/>
    </xf>
    <xf numFmtId="0" fontId="59" fillId="0" borderId="17" applyNumberFormat="0" applyProtection="0">
      <alignment/>
    </xf>
    <xf numFmtId="0" fontId="31" fillId="0" borderId="19" applyNumberFormat="0" applyFill="0" applyAlignment="0" applyProtection="0"/>
    <xf numFmtId="0" fontId="68" fillId="0" borderId="20" applyNumberFormat="0" applyFill="0" applyAlignment="0" applyProtection="0"/>
    <xf numFmtId="49" fontId="60" fillId="36" borderId="0" applyBorder="0" applyProtection="0">
      <alignment vertical="top" wrapText="1"/>
    </xf>
    <xf numFmtId="0" fontId="69" fillId="85" borderId="21" applyNumberFormat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1" fillId="46" borderId="0" applyNumberFormat="0" applyBorder="0" applyProtection="0">
      <alignment/>
    </xf>
  </cellStyleXfs>
  <cellXfs count="152">
    <xf numFmtId="0" fontId="0" fillId="0" borderId="0" xfId="0" applyAlignment="1">
      <alignment/>
    </xf>
    <xf numFmtId="0" fontId="2" fillId="86" borderId="0" xfId="977" applyFont="1" applyFill="1" applyAlignment="1">
      <alignment vertical="center"/>
      <protection/>
    </xf>
    <xf numFmtId="0" fontId="2" fillId="86" borderId="0" xfId="977" applyFont="1" applyFill="1" applyAlignment="1">
      <alignment vertical="center" wrapText="1"/>
      <protection/>
    </xf>
    <xf numFmtId="0" fontId="3" fillId="86" borderId="0" xfId="977" applyFont="1" applyFill="1" applyBorder="1" applyAlignment="1">
      <alignment vertical="center"/>
      <protection/>
    </xf>
    <xf numFmtId="0" fontId="11" fillId="0" borderId="0" xfId="977" applyFont="1" applyAlignment="1">
      <alignment vertical="center"/>
      <protection/>
    </xf>
    <xf numFmtId="0" fontId="3" fillId="86" borderId="0" xfId="977" applyFont="1" applyFill="1" applyAlignment="1">
      <alignment horizontal="center" vertical="center" wrapText="1"/>
      <protection/>
    </xf>
    <xf numFmtId="0" fontId="12" fillId="86" borderId="0" xfId="977" applyFont="1" applyFill="1" applyAlignment="1">
      <alignment horizontal="center" vertical="center" wrapText="1"/>
      <protection/>
    </xf>
    <xf numFmtId="0" fontId="2" fillId="86" borderId="0" xfId="977" applyFont="1" applyFill="1" applyAlignment="1">
      <alignment horizontal="center" vertical="center" wrapText="1"/>
      <protection/>
    </xf>
    <xf numFmtId="0" fontId="2" fillId="0" borderId="0" xfId="977" applyFont="1" applyFill="1" applyAlignment="1">
      <alignment horizontal="center" vertical="center" wrapText="1"/>
      <protection/>
    </xf>
    <xf numFmtId="0" fontId="12" fillId="86" borderId="0" xfId="977" applyFont="1" applyFill="1" applyAlignment="1">
      <alignment vertical="center" wrapText="1"/>
      <protection/>
    </xf>
    <xf numFmtId="0" fontId="3" fillId="0" borderId="23" xfId="977" applyFont="1" applyFill="1" applyBorder="1" applyAlignment="1">
      <alignment horizontal="center" vertical="center" wrapText="1"/>
      <protection/>
    </xf>
    <xf numFmtId="49" fontId="3" fillId="86" borderId="24" xfId="977" applyNumberFormat="1" applyFont="1" applyFill="1" applyBorder="1" applyAlignment="1">
      <alignment horizontal="center" vertical="center" wrapText="1"/>
      <protection/>
    </xf>
    <xf numFmtId="0" fontId="3" fillId="86" borderId="23" xfId="977" applyFont="1" applyFill="1" applyBorder="1" applyAlignment="1">
      <alignment horizontal="center" vertical="center" wrapText="1"/>
      <protection/>
    </xf>
    <xf numFmtId="0" fontId="2" fillId="86" borderId="24" xfId="977" applyFont="1" applyFill="1" applyBorder="1" applyAlignment="1">
      <alignment horizontal="left" vertical="center" wrapText="1"/>
      <protection/>
    </xf>
    <xf numFmtId="0" fontId="2" fillId="86" borderId="23" xfId="977" applyFont="1" applyFill="1" applyBorder="1" applyAlignment="1">
      <alignment vertical="center" wrapText="1"/>
      <protection/>
    </xf>
    <xf numFmtId="0" fontId="2" fillId="86" borderId="23" xfId="977" applyFont="1" applyFill="1" applyBorder="1" applyAlignment="1">
      <alignment horizontal="center" vertical="center" wrapText="1"/>
      <protection/>
    </xf>
    <xf numFmtId="0" fontId="2" fillId="0" borderId="0" xfId="977" applyFont="1">
      <alignment/>
      <protection/>
    </xf>
    <xf numFmtId="0" fontId="6" fillId="86" borderId="25" xfId="977" applyFont="1" applyFill="1" applyBorder="1" applyAlignment="1">
      <alignment horizontal="left" vertical="center"/>
      <protection/>
    </xf>
    <xf numFmtId="0" fontId="6" fillId="86" borderId="25" xfId="977" applyFont="1" applyFill="1" applyBorder="1" applyAlignment="1">
      <alignment horizontal="left" vertical="center" wrapText="1"/>
      <protection/>
    </xf>
    <xf numFmtId="0" fontId="2" fillId="0" borderId="24" xfId="977" applyFont="1" applyFill="1" applyBorder="1" applyAlignment="1">
      <alignment horizontal="center" vertical="center" wrapText="1"/>
      <protection/>
    </xf>
    <xf numFmtId="0" fontId="2" fillId="0" borderId="26" xfId="977" applyFont="1" applyFill="1" applyBorder="1" applyAlignment="1">
      <alignment horizontal="left" vertical="center"/>
      <protection/>
    </xf>
    <xf numFmtId="0" fontId="2" fillId="0" borderId="26" xfId="977" applyFont="1" applyFill="1" applyBorder="1" applyAlignment="1">
      <alignment horizontal="left" vertical="center" wrapText="1"/>
      <protection/>
    </xf>
    <xf numFmtId="16" fontId="2" fillId="0" borderId="27" xfId="977" applyNumberFormat="1" applyFont="1" applyFill="1" applyBorder="1" applyAlignment="1">
      <alignment horizontal="left" vertical="center" wrapText="1"/>
      <protection/>
    </xf>
    <xf numFmtId="0" fontId="2" fillId="0" borderId="23" xfId="977" applyFont="1" applyFill="1" applyBorder="1" applyAlignment="1">
      <alignment vertical="center" wrapText="1"/>
      <protection/>
    </xf>
    <xf numFmtId="0" fontId="2" fillId="0" borderId="0" xfId="977" applyFont="1" applyFill="1" applyAlignment="1">
      <alignment vertical="center" wrapText="1"/>
      <protection/>
    </xf>
    <xf numFmtId="0" fontId="2" fillId="0" borderId="24" xfId="977" applyFont="1" applyFill="1" applyBorder="1" applyAlignment="1">
      <alignment horizontal="left" vertical="center"/>
      <protection/>
    </xf>
    <xf numFmtId="0" fontId="2" fillId="0" borderId="27" xfId="977" applyFont="1" applyFill="1" applyBorder="1" applyAlignment="1">
      <alignment horizontal="left" vertical="center" wrapText="1"/>
      <protection/>
    </xf>
    <xf numFmtId="16" fontId="2" fillId="0" borderId="23" xfId="977" applyNumberFormat="1" applyFont="1" applyFill="1" applyBorder="1" applyAlignment="1">
      <alignment horizontal="left" vertical="center" wrapText="1"/>
      <protection/>
    </xf>
    <xf numFmtId="0" fontId="2" fillId="0" borderId="23" xfId="977" applyFont="1" applyFill="1" applyBorder="1" applyAlignment="1">
      <alignment horizontal="left" vertical="center" wrapText="1"/>
      <protection/>
    </xf>
    <xf numFmtId="0" fontId="2" fillId="86" borderId="24" xfId="977" applyFont="1" applyFill="1" applyBorder="1" applyAlignment="1">
      <alignment horizontal="center" vertical="center" wrapText="1"/>
      <protection/>
    </xf>
    <xf numFmtId="0" fontId="2" fillId="86" borderId="24" xfId="977" applyFont="1" applyFill="1" applyBorder="1" applyAlignment="1">
      <alignment horizontal="left" vertical="center"/>
      <protection/>
    </xf>
    <xf numFmtId="0" fontId="2" fillId="0" borderId="27" xfId="977" applyFont="1" applyBorder="1">
      <alignment/>
      <protection/>
    </xf>
    <xf numFmtId="0" fontId="2" fillId="86" borderId="26" xfId="977" applyFont="1" applyFill="1" applyBorder="1" applyAlignment="1">
      <alignment horizontal="left" vertical="center" wrapText="1"/>
      <protection/>
    </xf>
    <xf numFmtId="0" fontId="2" fillId="86" borderId="23" xfId="977" applyFont="1" applyFill="1" applyBorder="1" applyAlignment="1">
      <alignment horizontal="left" vertical="center" wrapText="1"/>
      <protection/>
    </xf>
    <xf numFmtId="0" fontId="2" fillId="86" borderId="28" xfId="977" applyFont="1" applyFill="1" applyBorder="1" applyAlignment="1">
      <alignment horizontal="left" vertical="center"/>
      <protection/>
    </xf>
    <xf numFmtId="0" fontId="2" fillId="86" borderId="29" xfId="977" applyFont="1" applyFill="1" applyBorder="1" applyAlignment="1">
      <alignment horizontal="left" vertical="center"/>
      <protection/>
    </xf>
    <xf numFmtId="0" fontId="2" fillId="86" borderId="29" xfId="977" applyFont="1" applyFill="1" applyBorder="1" applyAlignment="1">
      <alignment horizontal="left" vertical="center" wrapText="1"/>
      <protection/>
    </xf>
    <xf numFmtId="0" fontId="2" fillId="86" borderId="26" xfId="977" applyFont="1" applyFill="1" applyBorder="1" applyAlignment="1">
      <alignment horizontal="left" vertical="center"/>
      <protection/>
    </xf>
    <xf numFmtId="0" fontId="2" fillId="86" borderId="27" xfId="977" applyFont="1" applyFill="1" applyBorder="1" applyAlignment="1">
      <alignment horizontal="left" vertical="center" wrapText="1"/>
      <protection/>
    </xf>
    <xf numFmtId="16" fontId="2" fillId="86" borderId="23" xfId="977" applyNumberFormat="1" applyFont="1" applyFill="1" applyBorder="1" applyAlignment="1">
      <alignment horizontal="left" vertical="center" wrapText="1"/>
      <protection/>
    </xf>
    <xf numFmtId="0" fontId="2" fillId="0" borderId="24" xfId="977" applyFont="1" applyBorder="1">
      <alignment/>
      <protection/>
    </xf>
    <xf numFmtId="0" fontId="2" fillId="86" borderId="23" xfId="977" applyFont="1" applyFill="1" applyBorder="1" applyAlignment="1" quotePrefix="1">
      <alignment horizontal="left" vertical="center" wrapText="1"/>
      <protection/>
    </xf>
    <xf numFmtId="0" fontId="2" fillId="0" borderId="23" xfId="977" applyFont="1" applyFill="1" applyBorder="1" applyAlignment="1">
      <alignment horizontal="center" vertical="center" wrapText="1"/>
      <protection/>
    </xf>
    <xf numFmtId="0" fontId="3" fillId="0" borderId="26" xfId="977" applyFont="1" applyFill="1" applyBorder="1" applyAlignment="1">
      <alignment horizontal="left" vertical="center"/>
      <protection/>
    </xf>
    <xf numFmtId="0" fontId="3" fillId="0" borderId="26" xfId="977" applyFont="1" applyFill="1" applyBorder="1" applyAlignment="1">
      <alignment horizontal="left" vertical="center" wrapText="1"/>
      <protection/>
    </xf>
    <xf numFmtId="16" fontId="2" fillId="86" borderId="23" xfId="977" applyNumberFormat="1" applyFont="1" applyFill="1" applyBorder="1" applyAlignment="1" quotePrefix="1">
      <alignment horizontal="left" vertical="center" wrapText="1"/>
      <protection/>
    </xf>
    <xf numFmtId="0" fontId="3" fillId="86" borderId="0" xfId="977" applyFont="1" applyFill="1" applyBorder="1" applyAlignment="1">
      <alignment horizontal="left" vertical="center" wrapText="1"/>
      <protection/>
    </xf>
    <xf numFmtId="0" fontId="2" fillId="86" borderId="0" xfId="977" applyFont="1" applyFill="1" applyBorder="1" applyAlignment="1">
      <alignment horizontal="left" vertical="center" wrapText="1"/>
      <protection/>
    </xf>
    <xf numFmtId="0" fontId="2" fillId="86" borderId="0" xfId="977" applyFont="1" applyFill="1" applyBorder="1" applyAlignment="1">
      <alignment vertical="center" wrapText="1"/>
      <protection/>
    </xf>
    <xf numFmtId="0" fontId="2" fillId="86" borderId="0" xfId="977" applyFont="1" applyFill="1" applyBorder="1" applyAlignment="1">
      <alignment vertical="center"/>
      <protection/>
    </xf>
    <xf numFmtId="0" fontId="4" fillId="86" borderId="0" xfId="977" applyFont="1" applyFill="1" applyBorder="1" applyAlignment="1">
      <alignment vertical="center"/>
      <protection/>
    </xf>
    <xf numFmtId="0" fontId="2" fillId="0" borderId="0" xfId="977" applyFont="1" applyFill="1" applyAlignment="1">
      <alignment horizontal="center" vertical="top" wrapText="1"/>
      <protection/>
    </xf>
    <xf numFmtId="0" fontId="3" fillId="86" borderId="30" xfId="977" applyFont="1" applyFill="1" applyBorder="1" applyAlignment="1">
      <alignment horizontal="center" vertical="center" wrapText="1"/>
      <protection/>
    </xf>
    <xf numFmtId="0" fontId="3" fillId="86" borderId="23" xfId="977" applyFont="1" applyFill="1" applyBorder="1" applyAlignment="1">
      <alignment horizontal="center" vertical="center"/>
      <protection/>
    </xf>
    <xf numFmtId="0" fontId="0" fillId="0" borderId="26" xfId="977" applyFont="1" applyBorder="1" applyAlignment="1">
      <alignment horizontal="left" vertical="center" wrapText="1"/>
      <protection/>
    </xf>
    <xf numFmtId="0" fontId="1" fillId="0" borderId="0" xfId="977" applyFont="1">
      <alignment/>
      <protection/>
    </xf>
    <xf numFmtId="0" fontId="2" fillId="0" borderId="27" xfId="977" applyFont="1" applyFill="1" applyBorder="1" applyAlignment="1">
      <alignment horizontal="left" vertical="center"/>
      <protection/>
    </xf>
    <xf numFmtId="0" fontId="2" fillId="0" borderId="24" xfId="977" applyFont="1" applyFill="1" applyBorder="1" applyAlignment="1">
      <alignment vertical="center"/>
      <protection/>
    </xf>
    <xf numFmtId="0" fontId="2" fillId="0" borderId="26" xfId="977" applyFont="1" applyFill="1" applyBorder="1" applyAlignment="1">
      <alignment vertical="center"/>
      <protection/>
    </xf>
    <xf numFmtId="0" fontId="2" fillId="0" borderId="27" xfId="977" applyFont="1" applyFill="1" applyBorder="1" applyAlignment="1">
      <alignment vertical="center"/>
      <protection/>
    </xf>
    <xf numFmtId="0" fontId="2" fillId="0" borderId="24" xfId="977" applyFont="1" applyFill="1" applyBorder="1" applyAlignment="1">
      <alignment horizontal="center" vertical="center"/>
      <protection/>
    </xf>
    <xf numFmtId="0" fontId="2" fillId="0" borderId="27" xfId="977" applyFont="1" applyFill="1" applyBorder="1" applyAlignment="1">
      <alignment/>
      <protection/>
    </xf>
    <xf numFmtId="0" fontId="3" fillId="0" borderId="27" xfId="977" applyFont="1" applyFill="1" applyBorder="1" applyAlignment="1">
      <alignment/>
      <protection/>
    </xf>
    <xf numFmtId="0" fontId="3" fillId="0" borderId="27" xfId="977" applyFont="1" applyBorder="1">
      <alignment/>
      <protection/>
    </xf>
    <xf numFmtId="0" fontId="3" fillId="86" borderId="26" xfId="977" applyFont="1" applyFill="1" applyBorder="1" applyAlignment="1">
      <alignment horizontal="left" vertical="center" wrapText="1"/>
      <protection/>
    </xf>
    <xf numFmtId="0" fontId="2" fillId="0" borderId="27" xfId="977" applyFont="1" applyBorder="1" applyAlignment="1">
      <alignment/>
      <protection/>
    </xf>
    <xf numFmtId="0" fontId="2" fillId="0" borderId="28" xfId="977" applyFont="1" applyFill="1" applyBorder="1" applyAlignment="1">
      <alignment horizontal="left" vertical="center"/>
      <protection/>
    </xf>
    <xf numFmtId="0" fontId="2" fillId="0" borderId="29" xfId="977" applyFont="1" applyFill="1" applyBorder="1" applyAlignment="1">
      <alignment horizontal="left" vertical="center"/>
      <protection/>
    </xf>
    <xf numFmtId="0" fontId="2" fillId="0" borderId="29" xfId="977" applyFont="1" applyFill="1" applyBorder="1" applyAlignment="1">
      <alignment horizontal="left" vertical="center" wrapText="1"/>
      <protection/>
    </xf>
    <xf numFmtId="0" fontId="2" fillId="0" borderId="23" xfId="977" applyFont="1" applyFill="1" applyBorder="1" applyAlignment="1" quotePrefix="1">
      <alignment horizontal="left" vertical="center" wrapText="1"/>
      <protection/>
    </xf>
    <xf numFmtId="0" fontId="2" fillId="0" borderId="23" xfId="977" applyFont="1" applyFill="1" applyBorder="1" applyAlignment="1">
      <alignment horizontal="left" vertical="center"/>
      <protection/>
    </xf>
    <xf numFmtId="0" fontId="3" fillId="0" borderId="29" xfId="977" applyFont="1" applyFill="1" applyBorder="1" applyAlignment="1">
      <alignment horizontal="left" vertical="center"/>
      <protection/>
    </xf>
    <xf numFmtId="0" fontId="6" fillId="0" borderId="24" xfId="977" applyFont="1" applyFill="1" applyBorder="1" applyAlignment="1">
      <alignment horizontal="left" vertical="center"/>
      <protection/>
    </xf>
    <xf numFmtId="0" fontId="14" fillId="0" borderId="27" xfId="977" applyFont="1" applyFill="1" applyBorder="1" applyAlignment="1">
      <alignment horizontal="left" vertical="center"/>
      <protection/>
    </xf>
    <xf numFmtId="0" fontId="13" fillId="0" borderId="27" xfId="977" applyFont="1" applyFill="1" applyBorder="1" applyAlignment="1">
      <alignment horizontal="left" vertical="center"/>
      <protection/>
    </xf>
    <xf numFmtId="16" fontId="2" fillId="0" borderId="23" xfId="977" applyNumberFormat="1" applyFont="1" applyFill="1" applyBorder="1" applyAlignment="1" quotePrefix="1">
      <alignment horizontal="left" vertical="center" wrapText="1"/>
      <protection/>
    </xf>
    <xf numFmtId="0" fontId="6" fillId="86" borderId="26" xfId="977" applyFont="1" applyFill="1" applyBorder="1" applyAlignment="1">
      <alignment horizontal="left" vertical="center"/>
      <protection/>
    </xf>
    <xf numFmtId="0" fontId="6" fillId="86" borderId="26" xfId="977" applyFont="1" applyFill="1" applyBorder="1" applyAlignment="1">
      <alignment horizontal="left" vertical="center" wrapText="1"/>
      <protection/>
    </xf>
    <xf numFmtId="0" fontId="6" fillId="86" borderId="23" xfId="977" applyFont="1" applyFill="1" applyBorder="1" applyAlignment="1">
      <alignment horizontal="center" vertical="center" wrapText="1"/>
      <protection/>
    </xf>
    <xf numFmtId="0" fontId="6" fillId="86" borderId="24" xfId="977" applyFont="1" applyFill="1" applyBorder="1" applyAlignment="1">
      <alignment horizontal="center" vertical="center" wrapText="1"/>
      <protection/>
    </xf>
    <xf numFmtId="0" fontId="2" fillId="86" borderId="0" xfId="977" applyFont="1" applyFill="1" applyAlignment="1">
      <alignment horizontal="left" vertical="center"/>
      <protection/>
    </xf>
    <xf numFmtId="0" fontId="0" fillId="0" borderId="0" xfId="977" applyFont="1" applyAlignment="1">
      <alignment/>
      <protection/>
    </xf>
    <xf numFmtId="0" fontId="0" fillId="0" borderId="31" xfId="977" applyFont="1" applyBorder="1" applyAlignment="1">
      <alignment/>
      <protection/>
    </xf>
    <xf numFmtId="0" fontId="0" fillId="0" borderId="0" xfId="977" applyFont="1" applyBorder="1" applyAlignment="1">
      <alignment/>
      <protection/>
    </xf>
    <xf numFmtId="0" fontId="2" fillId="86" borderId="0" xfId="977" applyFont="1" applyFill="1" applyAlignment="1">
      <alignment horizontal="center" vertical="top" wrapText="1"/>
      <protection/>
    </xf>
    <xf numFmtId="0" fontId="2" fillId="0" borderId="0" xfId="977" applyFont="1" applyFill="1" applyAlignment="1">
      <alignment horizontal="left" vertical="center"/>
      <protection/>
    </xf>
    <xf numFmtId="0" fontId="0" fillId="0" borderId="0" xfId="977" applyFont="1" applyFill="1" applyAlignment="1">
      <alignment/>
      <protection/>
    </xf>
    <xf numFmtId="0" fontId="0" fillId="0" borderId="31" xfId="977" applyFont="1" applyFill="1" applyBorder="1" applyAlignment="1">
      <alignment/>
      <protection/>
    </xf>
    <xf numFmtId="0" fontId="0" fillId="0" borderId="0" xfId="977" applyFont="1" applyFill="1" applyBorder="1" applyAlignment="1">
      <alignment/>
      <protection/>
    </xf>
    <xf numFmtId="0" fontId="3" fillId="86" borderId="0" xfId="977" applyFont="1" applyFill="1" applyAlignment="1">
      <alignment horizontal="center" vertical="center" wrapText="1"/>
      <protection/>
    </xf>
    <xf numFmtId="0" fontId="2" fillId="86" borderId="0" xfId="977" applyFont="1" applyFill="1" applyAlignment="1">
      <alignment horizontal="center" vertical="center" wrapText="1"/>
      <protection/>
    </xf>
    <xf numFmtId="0" fontId="3" fillId="0" borderId="32" xfId="977" applyFont="1" applyBorder="1" applyAlignment="1">
      <alignment horizontal="left" wrapText="1"/>
      <protection/>
    </xf>
    <xf numFmtId="0" fontId="3" fillId="0" borderId="31" xfId="977" applyFont="1" applyBorder="1" applyAlignment="1">
      <alignment horizontal="left" wrapText="1"/>
      <protection/>
    </xf>
    <xf numFmtId="0" fontId="3" fillId="0" borderId="33" xfId="977" applyFont="1" applyBorder="1" applyAlignment="1">
      <alignment horizontal="left" wrapText="1"/>
      <protection/>
    </xf>
    <xf numFmtId="0" fontId="3" fillId="0" borderId="24" xfId="977" applyFont="1" applyBorder="1" applyAlignment="1">
      <alignment wrapText="1"/>
      <protection/>
    </xf>
    <xf numFmtId="0" fontId="2" fillId="86" borderId="27" xfId="977" applyFont="1" applyFill="1" applyBorder="1" applyAlignment="1">
      <alignment horizontal="left" vertical="center" wrapText="1"/>
      <protection/>
    </xf>
    <xf numFmtId="0" fontId="2" fillId="86" borderId="26" xfId="977" applyFont="1" applyFill="1" applyBorder="1" applyAlignment="1">
      <alignment horizontal="left" vertical="center" wrapText="1"/>
      <protection/>
    </xf>
    <xf numFmtId="0" fontId="3" fillId="86" borderId="24" xfId="977" applyFont="1" applyFill="1" applyBorder="1" applyAlignment="1">
      <alignment horizontal="center" vertical="center" wrapText="1"/>
      <protection/>
    </xf>
    <xf numFmtId="0" fontId="3" fillId="0" borderId="24" xfId="977" applyFont="1" applyBorder="1" applyAlignment="1">
      <alignment horizontal="center" vertical="center" wrapText="1"/>
      <protection/>
    </xf>
    <xf numFmtId="0" fontId="3" fillId="0" borderId="27" xfId="977" applyFont="1" applyBorder="1" applyAlignment="1">
      <alignment horizontal="center" vertical="center" wrapText="1"/>
      <protection/>
    </xf>
    <xf numFmtId="0" fontId="3" fillId="0" borderId="26" xfId="977" applyFont="1" applyBorder="1" applyAlignment="1">
      <alignment horizontal="center" vertical="center" wrapText="1"/>
      <protection/>
    </xf>
    <xf numFmtId="0" fontId="2" fillId="0" borderId="24" xfId="977" applyFont="1" applyFill="1" applyBorder="1" applyAlignment="1">
      <alignment wrapText="1"/>
      <protection/>
    </xf>
    <xf numFmtId="0" fontId="0" fillId="0" borderId="27" xfId="977" applyFont="1" applyFill="1" applyBorder="1" applyAlignment="1">
      <alignment wrapText="1"/>
      <protection/>
    </xf>
    <xf numFmtId="0" fontId="0" fillId="0" borderId="26" xfId="977" applyFont="1" applyFill="1" applyBorder="1" applyAlignment="1">
      <alignment wrapText="1"/>
      <protection/>
    </xf>
    <xf numFmtId="0" fontId="2" fillId="86" borderId="0" xfId="977" applyFont="1" applyFill="1" applyAlignment="1">
      <alignment vertical="center" wrapText="1"/>
      <protection/>
    </xf>
    <xf numFmtId="0" fontId="3" fillId="86" borderId="24" xfId="977" applyFont="1" applyFill="1" applyBorder="1" applyAlignment="1">
      <alignment horizontal="left" vertical="center" wrapText="1"/>
      <protection/>
    </xf>
    <xf numFmtId="0" fontId="2" fillId="86" borderId="0" xfId="977" applyFont="1" applyFill="1" applyAlignment="1">
      <alignment horizontal="left" vertical="top" wrapText="1"/>
      <protection/>
    </xf>
    <xf numFmtId="0" fontId="3" fillId="0" borderId="27" xfId="977" applyFont="1" applyBorder="1" applyAlignment="1">
      <alignment wrapText="1"/>
      <protection/>
    </xf>
    <xf numFmtId="0" fontId="0" fillId="0" borderId="27" xfId="977" applyFont="1" applyBorder="1" applyAlignment="1">
      <alignment wrapText="1"/>
      <protection/>
    </xf>
    <xf numFmtId="0" fontId="0" fillId="0" borderId="26" xfId="977" applyFont="1" applyBorder="1" applyAlignment="1">
      <alignment wrapText="1"/>
      <protection/>
    </xf>
    <xf numFmtId="0" fontId="3" fillId="86" borderId="27" xfId="977" applyFont="1" applyFill="1" applyBorder="1" applyAlignment="1">
      <alignment horizontal="left" vertical="center" wrapText="1"/>
      <protection/>
    </xf>
    <xf numFmtId="0" fontId="0" fillId="0" borderId="27" xfId="977" applyFont="1" applyBorder="1" applyAlignment="1">
      <alignment horizontal="left" vertical="center" wrapText="1"/>
      <protection/>
    </xf>
    <xf numFmtId="0" fontId="0" fillId="0" borderId="26" xfId="977" applyFont="1" applyBorder="1" applyAlignment="1">
      <alignment horizontal="left" vertical="center" wrapText="1"/>
      <protection/>
    </xf>
    <xf numFmtId="0" fontId="2" fillId="0" borderId="24" xfId="977" applyFont="1" applyFill="1" applyBorder="1" applyAlignment="1">
      <alignment horizontal="left" vertical="center" wrapText="1"/>
      <protection/>
    </xf>
    <xf numFmtId="0" fontId="2" fillId="0" borderId="27" xfId="977" applyFont="1" applyFill="1" applyBorder="1" applyAlignment="1">
      <alignment horizontal="left" vertical="center" wrapText="1"/>
      <protection/>
    </xf>
    <xf numFmtId="0" fontId="0" fillId="0" borderId="27" xfId="977" applyFont="1" applyFill="1" applyBorder="1" applyAlignment="1">
      <alignment horizontal="left" vertical="center" wrapText="1"/>
      <protection/>
    </xf>
    <xf numFmtId="0" fontId="0" fillId="0" borderId="26" xfId="977" applyFont="1" applyFill="1" applyBorder="1" applyAlignment="1">
      <alignment horizontal="left" vertical="center" wrapText="1"/>
      <protection/>
    </xf>
    <xf numFmtId="0" fontId="0" fillId="0" borderId="26" xfId="977" applyFont="1" applyFill="1" applyBorder="1" applyAlignment="1">
      <alignment horizontal="left" vertical="center" wrapText="1"/>
      <protection/>
    </xf>
    <xf numFmtId="0" fontId="6" fillId="0" borderId="27" xfId="977" applyFont="1" applyFill="1" applyBorder="1" applyAlignment="1">
      <alignment horizontal="left" vertical="center" wrapText="1"/>
      <protection/>
    </xf>
    <xf numFmtId="0" fontId="0" fillId="0" borderId="27" xfId="977" applyFont="1" applyFill="1" applyBorder="1" applyAlignment="1">
      <alignment horizontal="left" vertical="center" wrapText="1"/>
      <protection/>
    </xf>
    <xf numFmtId="0" fontId="3" fillId="0" borderId="24" xfId="977" applyFont="1" applyFill="1" applyBorder="1" applyAlignment="1">
      <alignment horizontal="left" vertical="center" wrapText="1"/>
      <protection/>
    </xf>
    <xf numFmtId="0" fontId="3" fillId="0" borderId="27" xfId="977" applyFont="1" applyFill="1" applyBorder="1" applyAlignment="1">
      <alignment horizontal="left" vertical="center" wrapText="1"/>
      <protection/>
    </xf>
    <xf numFmtId="0" fontId="2" fillId="0" borderId="0" xfId="977" applyFont="1" applyFill="1" applyAlignment="1">
      <alignment horizontal="left" vertical="top" wrapText="1"/>
      <protection/>
    </xf>
    <xf numFmtId="0" fontId="2" fillId="0" borderId="0" xfId="977" applyFont="1" applyFill="1" applyAlignment="1">
      <alignment horizontal="center" vertical="top" wrapText="1"/>
      <protection/>
    </xf>
    <xf numFmtId="0" fontId="2" fillId="86" borderId="0" xfId="977" applyFont="1" applyFill="1" applyAlignment="1">
      <alignment horizontal="center" vertical="top" wrapText="1"/>
      <protection/>
    </xf>
    <xf numFmtId="0" fontId="2" fillId="0" borderId="24" xfId="977" applyFont="1" applyBorder="1" applyAlignment="1">
      <alignment horizontal="left" vertical="center" wrapText="1"/>
      <protection/>
    </xf>
    <xf numFmtId="0" fontId="2" fillId="0" borderId="27" xfId="977" applyFont="1" applyBorder="1" applyAlignment="1">
      <alignment horizontal="left" vertical="center" wrapText="1"/>
      <protection/>
    </xf>
    <xf numFmtId="0" fontId="2" fillId="0" borderId="26" xfId="977" applyFont="1" applyBorder="1" applyAlignment="1">
      <alignment horizontal="left" vertical="center" wrapText="1"/>
      <protection/>
    </xf>
    <xf numFmtId="49" fontId="3" fillId="86" borderId="30" xfId="977" applyNumberFormat="1" applyFont="1" applyFill="1" applyBorder="1" applyAlignment="1">
      <alignment horizontal="center" vertical="center" wrapText="1"/>
      <protection/>
    </xf>
    <xf numFmtId="49" fontId="3" fillId="86" borderId="34" xfId="977" applyNumberFormat="1" applyFont="1" applyFill="1" applyBorder="1" applyAlignment="1">
      <alignment horizontal="center" vertical="center" wrapText="1"/>
      <protection/>
    </xf>
    <xf numFmtId="0" fontId="3" fillId="86" borderId="27" xfId="977" applyFont="1" applyFill="1" applyBorder="1" applyAlignment="1">
      <alignment horizontal="center" vertical="center" wrapText="1"/>
      <protection/>
    </xf>
    <xf numFmtId="0" fontId="3" fillId="86" borderId="26" xfId="977" applyFont="1" applyFill="1" applyBorder="1" applyAlignment="1">
      <alignment horizontal="center" vertical="center" wrapText="1"/>
      <protection/>
    </xf>
    <xf numFmtId="0" fontId="3" fillId="0" borderId="30" xfId="977" applyFont="1" applyFill="1" applyBorder="1" applyAlignment="1">
      <alignment horizontal="center" vertical="center" wrapText="1"/>
      <protection/>
    </xf>
    <xf numFmtId="0" fontId="3" fillId="0" borderId="34" xfId="977" applyFont="1" applyFill="1" applyBorder="1" applyAlignment="1">
      <alignment horizontal="center" vertical="center" wrapText="1"/>
      <protection/>
    </xf>
    <xf numFmtId="0" fontId="3" fillId="86" borderId="25" xfId="977" applyFont="1" applyFill="1" applyBorder="1" applyAlignment="1">
      <alignment horizontal="center" vertical="center" wrapText="1"/>
      <protection/>
    </xf>
    <xf numFmtId="0" fontId="3" fillId="86" borderId="35" xfId="977" applyFont="1" applyFill="1" applyBorder="1" applyAlignment="1">
      <alignment horizontal="center" vertical="center" wrapText="1"/>
      <protection/>
    </xf>
    <xf numFmtId="0" fontId="3" fillId="86" borderId="36" xfId="977" applyFont="1" applyFill="1" applyBorder="1" applyAlignment="1">
      <alignment horizontal="center" vertical="center" wrapText="1"/>
      <protection/>
    </xf>
    <xf numFmtId="0" fontId="3" fillId="86" borderId="32" xfId="977" applyFont="1" applyFill="1" applyBorder="1" applyAlignment="1">
      <alignment horizontal="center" vertical="center" wrapText="1"/>
      <protection/>
    </xf>
    <xf numFmtId="0" fontId="3" fillId="86" borderId="31" xfId="977" applyFont="1" applyFill="1" applyBorder="1" applyAlignment="1">
      <alignment horizontal="center" vertical="center" wrapText="1"/>
      <protection/>
    </xf>
    <xf numFmtId="0" fontId="3" fillId="86" borderId="33" xfId="977" applyFont="1" applyFill="1" applyBorder="1" applyAlignment="1">
      <alignment horizontal="center" vertical="center" wrapText="1"/>
      <protection/>
    </xf>
    <xf numFmtId="0" fontId="0" fillId="86" borderId="0" xfId="977" applyFont="1" applyFill="1" applyAlignment="1">
      <alignment vertical="center" wrapText="1"/>
      <protection/>
    </xf>
    <xf numFmtId="0" fontId="15" fillId="86" borderId="27" xfId="977" applyFont="1" applyFill="1" applyBorder="1" applyAlignment="1">
      <alignment horizontal="left" vertical="center" wrapText="1"/>
      <protection/>
    </xf>
    <xf numFmtId="0" fontId="2" fillId="86" borderId="24" xfId="977" applyFont="1" applyFill="1" applyBorder="1" applyAlignment="1">
      <alignment horizontal="left" vertical="center" wrapText="1"/>
      <protection/>
    </xf>
    <xf numFmtId="0" fontId="5" fillId="0" borderId="31" xfId="977" applyFont="1" applyFill="1" applyBorder="1" applyAlignment="1">
      <alignment horizontal="right" vertical="center" wrapText="1"/>
      <protection/>
    </xf>
    <xf numFmtId="0" fontId="0" fillId="0" borderId="27" xfId="977" applyFont="1" applyBorder="1" applyAlignment="1">
      <alignment horizontal="left" vertical="center" wrapText="1"/>
      <protection/>
    </xf>
    <xf numFmtId="0" fontId="0" fillId="0" borderId="26" xfId="977" applyFont="1" applyBorder="1" applyAlignment="1">
      <alignment horizontal="left" vertical="center" wrapText="1"/>
      <protection/>
    </xf>
    <xf numFmtId="184" fontId="2" fillId="86" borderId="23" xfId="977" applyNumberFormat="1" applyFont="1" applyFill="1" applyBorder="1" applyAlignment="1">
      <alignment vertical="center" wrapText="1"/>
      <protection/>
    </xf>
    <xf numFmtId="2" fontId="2" fillId="86" borderId="23" xfId="977" applyNumberFormat="1" applyFont="1" applyFill="1" applyBorder="1" applyAlignment="1">
      <alignment vertical="center" wrapText="1"/>
      <protection/>
    </xf>
    <xf numFmtId="2" fontId="2" fillId="0" borderId="23" xfId="977" applyNumberFormat="1" applyFont="1" applyFill="1" applyBorder="1" applyAlignment="1">
      <alignment vertical="center" wrapText="1"/>
      <protection/>
    </xf>
    <xf numFmtId="0" fontId="0" fillId="0" borderId="0" xfId="977" applyFont="1" applyAlignment="1">
      <alignment/>
      <protection/>
    </xf>
    <xf numFmtId="0" fontId="0" fillId="0" borderId="0" xfId="977" applyFont="1" applyAlignment="1">
      <alignment horizontal="center"/>
      <protection/>
    </xf>
    <xf numFmtId="0" fontId="0" fillId="0" borderId="0" xfId="977" applyFont="1" applyFill="1" applyAlignment="1">
      <alignment/>
      <protection/>
    </xf>
  </cellXfs>
  <cellStyles count="1129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Geras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 2" xfId="247"/>
    <cellStyle name="Heading 1 3" xfId="248"/>
    <cellStyle name="Heading 1 4" xfId="249"/>
    <cellStyle name="Heading 1 5" xfId="250"/>
    <cellStyle name="Heading 1 6" xfId="251"/>
    <cellStyle name="Heading 1 7" xfId="252"/>
    <cellStyle name="Heading 1 8" xfId="253"/>
    <cellStyle name="Heading 1 9" xfId="254"/>
    <cellStyle name="Heading 2 2" xfId="255"/>
    <cellStyle name="Heading 2 3" xfId="256"/>
    <cellStyle name="Heading 2 4" xfId="257"/>
    <cellStyle name="Heading 2 5" xfId="258"/>
    <cellStyle name="Heading 2 6" xfId="259"/>
    <cellStyle name="Heading 2 7" xfId="260"/>
    <cellStyle name="Heading 2 8" xfId="261"/>
    <cellStyle name="Heading 2 9" xfId="262"/>
    <cellStyle name="Heading 3 2" xfId="263"/>
    <cellStyle name="Heading 3 3" xfId="264"/>
    <cellStyle name="Heading 3 4" xfId="265"/>
    <cellStyle name="Heading 3 5" xfId="266"/>
    <cellStyle name="Heading 3 6" xfId="267"/>
    <cellStyle name="Heading 3 7" xfId="268"/>
    <cellStyle name="Heading 3 8" xfId="269"/>
    <cellStyle name="Heading 3 9" xfId="270"/>
    <cellStyle name="Heading 4 2" xfId="271"/>
    <cellStyle name="Heading 4 3" xfId="272"/>
    <cellStyle name="Heading 4 4" xfId="273"/>
    <cellStyle name="Heading 4 5" xfId="274"/>
    <cellStyle name="Heading 4 6" xfId="275"/>
    <cellStyle name="Heading 4 7" xfId="276"/>
    <cellStyle name="Heading 4 8" xfId="277"/>
    <cellStyle name="Heading 4 9" xfId="278"/>
    <cellStyle name="Hyperlink" xfId="279"/>
    <cellStyle name="Hyperlink 2" xfId="280"/>
    <cellStyle name="Hyperlink 2 10" xfId="281"/>
    <cellStyle name="Hyperlink 2 10 2" xfId="282"/>
    <cellStyle name="Hyperlink 2 11" xfId="283"/>
    <cellStyle name="Hyperlink 2 11 2" xfId="284"/>
    <cellStyle name="Hyperlink 2 12" xfId="285"/>
    <cellStyle name="Hyperlink 2 13" xfId="286"/>
    <cellStyle name="Hyperlink 2 14" xfId="287"/>
    <cellStyle name="Hyperlink 2 2" xfId="288"/>
    <cellStyle name="Hyperlink 2 2 2" xfId="289"/>
    <cellStyle name="Hyperlink 2 2 3" xfId="290"/>
    <cellStyle name="Hyperlink 2 3" xfId="291"/>
    <cellStyle name="Hyperlink 2 3 2" xfId="292"/>
    <cellStyle name="Hyperlink 2 4" xfId="293"/>
    <cellStyle name="Hyperlink 2 4 2" xfId="294"/>
    <cellStyle name="Hyperlink 2 5" xfId="295"/>
    <cellStyle name="Hyperlink 2 5 2" xfId="296"/>
    <cellStyle name="Hyperlink 2 6" xfId="297"/>
    <cellStyle name="Hyperlink 2 6 2" xfId="298"/>
    <cellStyle name="Hyperlink 2 7" xfId="299"/>
    <cellStyle name="Hyperlink 2 7 2" xfId="300"/>
    <cellStyle name="Hyperlink 2 8" xfId="301"/>
    <cellStyle name="Hyperlink 2 8 2" xfId="302"/>
    <cellStyle name="Hyperlink 2 9" xfId="303"/>
    <cellStyle name="Hyperlink 2 9 2" xfId="304"/>
    <cellStyle name="Hyperlink 3" xfId="305"/>
    <cellStyle name="Hyperlink 4" xfId="306"/>
    <cellStyle name="Hyperlink 5" xfId="307"/>
    <cellStyle name="Hyperlink 5 2" xfId="308"/>
    <cellStyle name="Hyperlink 5 3" xfId="309"/>
    <cellStyle name="Hyperlink 5 6" xfId="310"/>
    <cellStyle name="Hyperlink 5 6 2" xfId="311"/>
    <cellStyle name="Hyperlink 6" xfId="312"/>
    <cellStyle name="Hyperlink 7" xfId="313"/>
    <cellStyle name="Input" xfId="314"/>
    <cellStyle name="Input 2" xfId="315"/>
    <cellStyle name="Input 3" xfId="316"/>
    <cellStyle name="Input 4" xfId="317"/>
    <cellStyle name="Input 5" xfId="318"/>
    <cellStyle name="Input 6" xfId="319"/>
    <cellStyle name="Input 7" xfId="320"/>
    <cellStyle name="Input 8" xfId="321"/>
    <cellStyle name="Input 9" xfId="322"/>
    <cellStyle name="Input_10VSAFAS2,3p" xfId="323"/>
    <cellStyle name="Įprastas 2" xfId="324"/>
    <cellStyle name="Įspėjimo tekstas" xfId="325"/>
    <cellStyle name="Išvestis" xfId="326"/>
    <cellStyle name="Įvestis" xfId="327"/>
    <cellStyle name="Comma" xfId="328"/>
    <cellStyle name="Comma [0]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rmal_16VSAFAS" xfId="976"/>
    <cellStyle name="Normal_5VSAFASpp" xfId="977"/>
    <cellStyle name="Note" xfId="978"/>
    <cellStyle name="Note 10" xfId="979"/>
    <cellStyle name="Note 2" xfId="980"/>
    <cellStyle name="Note 2 2" xfId="981"/>
    <cellStyle name="Note 2 3" xfId="982"/>
    <cellStyle name="Note 3" xfId="983"/>
    <cellStyle name="Note 3 2" xfId="984"/>
    <cellStyle name="Note 3 3" xfId="985"/>
    <cellStyle name="Note 4" xfId="986"/>
    <cellStyle name="Note 4 2" xfId="987"/>
    <cellStyle name="Note 4 3" xfId="988"/>
    <cellStyle name="Note 5" xfId="989"/>
    <cellStyle name="Note 5 2" xfId="990"/>
    <cellStyle name="Note 5 3" xfId="991"/>
    <cellStyle name="Note 6" xfId="992"/>
    <cellStyle name="Note 6 2" xfId="993"/>
    <cellStyle name="Note 6 3" xfId="994"/>
    <cellStyle name="Note 7" xfId="995"/>
    <cellStyle name="Note 7 2" xfId="996"/>
    <cellStyle name="Note 7 3" xfId="997"/>
    <cellStyle name="Note 8" xfId="998"/>
    <cellStyle name="Note 8 2" xfId="999"/>
    <cellStyle name="Note 8 3" xfId="1000"/>
    <cellStyle name="Note 9" xfId="1001"/>
    <cellStyle name="Note 9 2" xfId="1002"/>
    <cellStyle name="Note 9 3" xfId="1003"/>
    <cellStyle name="Note_10VSAFAS2,3p" xfId="1004"/>
    <cellStyle name="Output 2" xfId="1005"/>
    <cellStyle name="Output 3" xfId="1006"/>
    <cellStyle name="Output 4" xfId="1007"/>
    <cellStyle name="Output 5" xfId="1008"/>
    <cellStyle name="Output 6" xfId="1009"/>
    <cellStyle name="Output 7" xfId="1010"/>
    <cellStyle name="Output 8" xfId="1011"/>
    <cellStyle name="Output 9" xfId="1012"/>
    <cellStyle name="Paryškinimas 1" xfId="1013"/>
    <cellStyle name="Paryškinimas 2" xfId="1014"/>
    <cellStyle name="Paryškinimas 3" xfId="1015"/>
    <cellStyle name="Paryškinimas 4" xfId="1016"/>
    <cellStyle name="Paryškinimas 5" xfId="1017"/>
    <cellStyle name="Paryškinimas 6" xfId="1018"/>
    <cellStyle name="Pastaba" xfId="1019"/>
    <cellStyle name="Pavadinimas" xfId="1020"/>
    <cellStyle name="Percent" xfId="1021"/>
    <cellStyle name="SAPBEXaggData" xfId="1022"/>
    <cellStyle name="SAPBEXaggData 2" xfId="1023"/>
    <cellStyle name="SAPBEXaggDataEmph" xfId="1024"/>
    <cellStyle name="SAPBEXaggItem" xfId="1025"/>
    <cellStyle name="SAPBEXaggItem 2" xfId="1026"/>
    <cellStyle name="SAPBEXaggItemX" xfId="1027"/>
    <cellStyle name="SAPBEXchaText" xfId="1028"/>
    <cellStyle name="SAPBEXchaText 2" xfId="1029"/>
    <cellStyle name="SAPBEXexcBad7" xfId="1030"/>
    <cellStyle name="SAPBEXexcBad7 2" xfId="1031"/>
    <cellStyle name="SAPBEXexcBad8" xfId="1032"/>
    <cellStyle name="SAPBEXexcBad8 2" xfId="1033"/>
    <cellStyle name="SAPBEXexcBad9" xfId="1034"/>
    <cellStyle name="SAPBEXexcBad9 2" xfId="1035"/>
    <cellStyle name="SAPBEXexcCritical4" xfId="1036"/>
    <cellStyle name="SAPBEXexcCritical4 2" xfId="1037"/>
    <cellStyle name="SAPBEXexcCritical5" xfId="1038"/>
    <cellStyle name="SAPBEXexcCritical5 2" xfId="1039"/>
    <cellStyle name="SAPBEXexcCritical6" xfId="1040"/>
    <cellStyle name="SAPBEXexcCritical6 2" xfId="1041"/>
    <cellStyle name="SAPBEXexcGood1" xfId="1042"/>
    <cellStyle name="SAPBEXexcGood1 2" xfId="1043"/>
    <cellStyle name="SAPBEXexcGood2" xfId="1044"/>
    <cellStyle name="SAPBEXexcGood2 2" xfId="1045"/>
    <cellStyle name="SAPBEXexcGood3" xfId="1046"/>
    <cellStyle name="SAPBEXexcGood3 2" xfId="1047"/>
    <cellStyle name="SAPBEXfilterDrill" xfId="1048"/>
    <cellStyle name="SAPBEXfilterDrill 2" xfId="1049"/>
    <cellStyle name="SAPBEXfilterItem" xfId="1050"/>
    <cellStyle name="SAPBEXfilterItem 2" xfId="1051"/>
    <cellStyle name="SAPBEXfilterItem 2 2" xfId="1052"/>
    <cellStyle name="SAPBEXfilterItem 2 3" xfId="1053"/>
    <cellStyle name="SAPBEXfilterItem 3" xfId="1054"/>
    <cellStyle name="SAPBEXfilterItem 4" xfId="1055"/>
    <cellStyle name="SAPBEXfilterText" xfId="1056"/>
    <cellStyle name="SAPBEXfilterText 2" xfId="1057"/>
    <cellStyle name="SAPBEXfilterText 2 2" xfId="1058"/>
    <cellStyle name="SAPBEXfilterText 2 3" xfId="1059"/>
    <cellStyle name="SAPBEXfilterText 3" xfId="1060"/>
    <cellStyle name="SAPBEXfilterText 4" xfId="1061"/>
    <cellStyle name="SAPBEXformats" xfId="1062"/>
    <cellStyle name="SAPBEXformats 2" xfId="1063"/>
    <cellStyle name="SAPBEXheaderItem" xfId="1064"/>
    <cellStyle name="SAPBEXheaderItem 2" xfId="1065"/>
    <cellStyle name="SAPBEXheaderText" xfId="1066"/>
    <cellStyle name="SAPBEXheaderText 2" xfId="1067"/>
    <cellStyle name="SAPBEXHLevel0" xfId="1068"/>
    <cellStyle name="SAPBEXHLevel0 2" xfId="1069"/>
    <cellStyle name="SAPBEXHLevel0X" xfId="1070"/>
    <cellStyle name="SAPBEXHLevel0X 2" xfId="1071"/>
    <cellStyle name="SAPBEXHLevel0X 3" xfId="1072"/>
    <cellStyle name="SAPBEXHLevel1" xfId="1073"/>
    <cellStyle name="SAPBEXHLevel1 2" xfId="1074"/>
    <cellStyle name="SAPBEXHLevel1X" xfId="1075"/>
    <cellStyle name="SAPBEXHLevel1X 2" xfId="1076"/>
    <cellStyle name="SAPBEXHLevel1X 3" xfId="1077"/>
    <cellStyle name="SAPBEXHLevel2" xfId="1078"/>
    <cellStyle name="SAPBEXHLevel2 2" xfId="1079"/>
    <cellStyle name="SAPBEXHLevel2X" xfId="1080"/>
    <cellStyle name="SAPBEXHLevel2X 2" xfId="1081"/>
    <cellStyle name="SAPBEXHLevel2X 3" xfId="1082"/>
    <cellStyle name="SAPBEXHLevel3" xfId="1083"/>
    <cellStyle name="SAPBEXHLevel3 2" xfId="1084"/>
    <cellStyle name="SAPBEXHLevel3X" xfId="1085"/>
    <cellStyle name="SAPBEXHLevel3X 2" xfId="1086"/>
    <cellStyle name="SAPBEXHLevel3X 3" xfId="1087"/>
    <cellStyle name="SAPBEXinputData" xfId="1088"/>
    <cellStyle name="SAPBEXinputData 2" xfId="1089"/>
    <cellStyle name="SAPBEXinputData 3" xfId="1090"/>
    <cellStyle name="SAPBEXItemHeader" xfId="1091"/>
    <cellStyle name="SAPBEXresData" xfId="1092"/>
    <cellStyle name="SAPBEXresDataEmph" xfId="1093"/>
    <cellStyle name="SAPBEXresItem" xfId="1094"/>
    <cellStyle name="SAPBEXresItemX" xfId="1095"/>
    <cellStyle name="SAPBEXstdData" xfId="1096"/>
    <cellStyle name="SAPBEXstdData 2" xfId="1097"/>
    <cellStyle name="SAPBEXstdDataEmph" xfId="1098"/>
    <cellStyle name="SAPBEXstdItem" xfId="1099"/>
    <cellStyle name="SAPBEXstdItem 2" xfId="1100"/>
    <cellStyle name="SAPBEXstdItemX" xfId="1101"/>
    <cellStyle name="SAPBEXtitle" xfId="1102"/>
    <cellStyle name="SAPBEXunassignedItem" xfId="1103"/>
    <cellStyle name="SAPBEXunassignedItem 2" xfId="1104"/>
    <cellStyle name="SAPBEXundefined" xfId="1105"/>
    <cellStyle name="Sheet Title" xfId="1106"/>
    <cellStyle name="Skaičiavimas" xfId="1107"/>
    <cellStyle name="Stilius 1" xfId="1108"/>
    <cellStyle name="STYL1 - Style1" xfId="1109"/>
    <cellStyle name="STYL1 - Style1 2" xfId="1110"/>
    <cellStyle name="STYL1 - Style1 3" xfId="1111"/>
    <cellStyle name="Suma" xfId="1112"/>
    <cellStyle name="Susietas langelis" xfId="1113"/>
    <cellStyle name="Table Heading" xfId="1114"/>
    <cellStyle name="Tikrinimo langelis" xfId="1115"/>
    <cellStyle name="Total 2" xfId="1116"/>
    <cellStyle name="Total 2 2" xfId="1117"/>
    <cellStyle name="Total 3" xfId="1118"/>
    <cellStyle name="Total 3 2" xfId="1119"/>
    <cellStyle name="Total 4" xfId="1120"/>
    <cellStyle name="Total 4 2" xfId="1121"/>
    <cellStyle name="Total 5" xfId="1122"/>
    <cellStyle name="Total 5 2" xfId="1123"/>
    <cellStyle name="Total 6" xfId="1124"/>
    <cellStyle name="Total 6 2" xfId="1125"/>
    <cellStyle name="Total 7" xfId="1126"/>
    <cellStyle name="Total 7 2" xfId="1127"/>
    <cellStyle name="Total 8" xfId="1128"/>
    <cellStyle name="Total 8 2" xfId="1129"/>
    <cellStyle name="Total 9" xfId="1130"/>
    <cellStyle name="Total 9 2" xfId="1131"/>
    <cellStyle name="Currency" xfId="1132"/>
    <cellStyle name="Currency [0]" xfId="1133"/>
    <cellStyle name="Warning Text 2" xfId="1134"/>
    <cellStyle name="Warning Text 3" xfId="1135"/>
    <cellStyle name="Warning Text 4" xfId="1136"/>
    <cellStyle name="Warning Text 5" xfId="1137"/>
    <cellStyle name="Warning Text 6" xfId="1138"/>
    <cellStyle name="Warning Text 7" xfId="1139"/>
    <cellStyle name="Warning Text 8" xfId="1140"/>
    <cellStyle name="Warning Text 9" xfId="1141"/>
    <cellStyle name="Обычный_FAS_primary docs_MM_SD" xfId="1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tabSelected="1" view="pageBreakPreview" zoomScaleSheetLayoutView="100" zoomScalePageLayoutView="0" workbookViewId="0" topLeftCell="A70">
      <selection activeCell="K83" sqref="K83"/>
    </sheetView>
  </sheetViews>
  <sheetFormatPr defaultColWidth="9.140625" defaultRowHeight="12.75"/>
  <cols>
    <col min="1" max="1" width="5.8515625" style="1" customWidth="1"/>
    <col min="2" max="3" width="1.28515625" style="2" customWidth="1"/>
    <col min="4" max="4" width="2.7109375" style="2" customWidth="1"/>
    <col min="5" max="5" width="27.140625" style="2" customWidth="1"/>
    <col min="6" max="6" width="8.28125" style="48" customWidth="1"/>
    <col min="7" max="7" width="10.57421875" style="1" customWidth="1"/>
    <col min="8" max="8" width="13.28125" style="1" customWidth="1"/>
    <col min="9" max="9" width="10.7109375" style="1" customWidth="1"/>
    <col min="10" max="10" width="10.8515625" style="1" customWidth="1"/>
    <col min="11" max="11" width="11.8515625" style="1" customWidth="1"/>
    <col min="12" max="12" width="10.7109375" style="1" customWidth="1"/>
    <col min="13" max="16384" width="9.140625" style="1" customWidth="1"/>
  </cols>
  <sheetData>
    <row r="1" spans="1:11" ht="12.75">
      <c r="A1" s="49"/>
      <c r="B1" s="48"/>
      <c r="C1" s="48"/>
      <c r="D1" s="48"/>
      <c r="E1" s="48"/>
      <c r="G1" s="49"/>
      <c r="I1" s="3"/>
      <c r="J1" s="49"/>
      <c r="K1" s="49"/>
    </row>
    <row r="2" spans="7:11" ht="12.75">
      <c r="G2" s="4"/>
      <c r="I2" s="50" t="s">
        <v>7</v>
      </c>
      <c r="J2" s="4"/>
      <c r="K2" s="4"/>
    </row>
    <row r="3" spans="7:11" ht="12.75">
      <c r="G3" s="4"/>
      <c r="I3" s="50" t="s">
        <v>92</v>
      </c>
      <c r="K3" s="4"/>
    </row>
    <row r="5" spans="1:12" ht="12.75" customHeight="1">
      <c r="A5" s="89" t="s">
        <v>45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6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2.75" customHeight="1">
      <c r="A7" s="90" t="s">
        <v>123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2.75" customHeight="1">
      <c r="A8" s="90" t="s">
        <v>93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2.75" customHeight="1">
      <c r="A9" s="90" t="s">
        <v>124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2.75" customHeight="1">
      <c r="A10" s="123" t="s">
        <v>80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2" ht="12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6" ht="12.75">
      <c r="A12" s="104"/>
      <c r="B12" s="140"/>
      <c r="C12" s="140"/>
      <c r="D12" s="140"/>
      <c r="E12" s="140"/>
      <c r="F12" s="140"/>
    </row>
    <row r="13" spans="1:12" ht="15.75" customHeight="1">
      <c r="A13" s="89" t="s">
        <v>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ht="12.75" customHeight="1">
      <c r="A14" s="89" t="s">
        <v>125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1" ht="12.75">
      <c r="A15" s="5"/>
      <c r="B15" s="6"/>
      <c r="C15" s="6"/>
      <c r="D15" s="6"/>
      <c r="E15" s="6"/>
      <c r="F15" s="6"/>
      <c r="G15" s="9"/>
      <c r="H15" s="9"/>
      <c r="I15" s="9"/>
      <c r="J15" s="9"/>
      <c r="K15" s="9"/>
    </row>
    <row r="16" spans="1:12" ht="12.75" customHeight="1">
      <c r="A16" s="90" t="s">
        <v>126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 customHeight="1">
      <c r="A17" s="90" t="s">
        <v>94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ht="12.75" customHeight="1">
      <c r="A18" s="5"/>
      <c r="B18" s="7"/>
      <c r="C18" s="7"/>
      <c r="D18" s="7"/>
      <c r="E18" s="7"/>
      <c r="F18" s="143" t="s">
        <v>127</v>
      </c>
      <c r="G18" s="143"/>
      <c r="H18" s="143"/>
      <c r="I18" s="143"/>
      <c r="J18" s="143"/>
      <c r="K18" s="143"/>
      <c r="L18" s="143"/>
    </row>
    <row r="19" spans="1:12" ht="24.75" customHeight="1">
      <c r="A19" s="132" t="s">
        <v>91</v>
      </c>
      <c r="B19" s="134" t="s">
        <v>95</v>
      </c>
      <c r="C19" s="135"/>
      <c r="D19" s="135"/>
      <c r="E19" s="136"/>
      <c r="F19" s="128" t="s">
        <v>96</v>
      </c>
      <c r="G19" s="97" t="s">
        <v>121</v>
      </c>
      <c r="H19" s="130"/>
      <c r="I19" s="131"/>
      <c r="J19" s="97" t="s">
        <v>122</v>
      </c>
      <c r="K19" s="130"/>
      <c r="L19" s="131"/>
    </row>
    <row r="20" spans="1:12" ht="38.25">
      <c r="A20" s="133"/>
      <c r="B20" s="137"/>
      <c r="C20" s="138"/>
      <c r="D20" s="138"/>
      <c r="E20" s="139"/>
      <c r="F20" s="129"/>
      <c r="G20" s="12" t="s">
        <v>46</v>
      </c>
      <c r="H20" s="12" t="s">
        <v>47</v>
      </c>
      <c r="I20" s="52" t="s">
        <v>6</v>
      </c>
      <c r="J20" s="12" t="s">
        <v>46</v>
      </c>
      <c r="K20" s="12" t="s">
        <v>48</v>
      </c>
      <c r="L20" s="52" t="s">
        <v>6</v>
      </c>
    </row>
    <row r="21" spans="1:12" ht="12.75" customHeight="1">
      <c r="A21" s="10">
        <v>1</v>
      </c>
      <c r="B21" s="98">
        <v>2</v>
      </c>
      <c r="C21" s="99"/>
      <c r="D21" s="99"/>
      <c r="E21" s="100"/>
      <c r="F21" s="11" t="s">
        <v>9</v>
      </c>
      <c r="G21" s="12">
        <v>4</v>
      </c>
      <c r="H21" s="12">
        <v>5</v>
      </c>
      <c r="I21" s="12">
        <v>6</v>
      </c>
      <c r="J21" s="53">
        <v>7</v>
      </c>
      <c r="K21" s="53">
        <v>8</v>
      </c>
      <c r="L21" s="53">
        <v>9</v>
      </c>
    </row>
    <row r="22" spans="1:12" s="2" customFormat="1" ht="24.75" customHeight="1">
      <c r="A22" s="12" t="s">
        <v>97</v>
      </c>
      <c r="B22" s="105" t="s">
        <v>10</v>
      </c>
      <c r="C22" s="110"/>
      <c r="D22" s="111"/>
      <c r="E22" s="112"/>
      <c r="F22" s="13"/>
      <c r="G22" s="14">
        <v>-1521.74</v>
      </c>
      <c r="H22" s="147">
        <v>0</v>
      </c>
      <c r="I22" s="14">
        <v>-1521.74</v>
      </c>
      <c r="J22" s="14">
        <v>-97.25</v>
      </c>
      <c r="K22" s="147">
        <v>0</v>
      </c>
      <c r="L22" s="14">
        <v>-97.25</v>
      </c>
    </row>
    <row r="23" spans="1:12" s="2" customFormat="1" ht="12.75" customHeight="1">
      <c r="A23" s="15" t="s">
        <v>98</v>
      </c>
      <c r="B23" s="16" t="s">
        <v>11</v>
      </c>
      <c r="C23" s="55"/>
      <c r="D23" s="17"/>
      <c r="E23" s="18"/>
      <c r="F23" s="13"/>
      <c r="G23" s="14">
        <v>388251.91</v>
      </c>
      <c r="H23" s="147">
        <v>0</v>
      </c>
      <c r="I23" s="14">
        <v>388251.91</v>
      </c>
      <c r="J23" s="14">
        <v>368340.77</v>
      </c>
      <c r="K23" s="147">
        <v>0</v>
      </c>
      <c r="L23" s="14">
        <v>368340.77</v>
      </c>
    </row>
    <row r="24" spans="1:12" s="2" customFormat="1" ht="25.5" customHeight="1">
      <c r="A24" s="15" t="s">
        <v>0</v>
      </c>
      <c r="B24" s="101" t="s">
        <v>12</v>
      </c>
      <c r="C24" s="102"/>
      <c r="D24" s="102"/>
      <c r="E24" s="103"/>
      <c r="F24" s="38"/>
      <c r="G24" s="147">
        <f>G25+G26+G27+G28</f>
        <v>387014.94999999995</v>
      </c>
      <c r="H24" s="147">
        <v>0</v>
      </c>
      <c r="I24" s="147">
        <f>I25+I26+I27+I28</f>
        <v>387014.94999999995</v>
      </c>
      <c r="J24" s="147">
        <f>J25+J26</f>
        <v>366386.993</v>
      </c>
      <c r="K24" s="147">
        <v>0</v>
      </c>
      <c r="L24" s="147">
        <f>L25+L26+L27+L28</f>
        <v>366386.99</v>
      </c>
    </row>
    <row r="25" spans="1:12" s="2" customFormat="1" ht="12.75" customHeight="1">
      <c r="A25" s="19" t="s">
        <v>49</v>
      </c>
      <c r="B25" s="25"/>
      <c r="C25" s="56"/>
      <c r="D25" s="20" t="s">
        <v>13</v>
      </c>
      <c r="E25" s="21"/>
      <c r="F25" s="22"/>
      <c r="G25" s="148">
        <v>249330</v>
      </c>
      <c r="H25" s="148">
        <v>0</v>
      </c>
      <c r="I25" s="148">
        <v>249330</v>
      </c>
      <c r="J25" s="148">
        <v>244664.333</v>
      </c>
      <c r="K25" s="148">
        <v>0</v>
      </c>
      <c r="L25" s="23">
        <v>244664.33</v>
      </c>
    </row>
    <row r="26" spans="1:12" s="2" customFormat="1" ht="12.75" customHeight="1">
      <c r="A26" s="19" t="s">
        <v>50</v>
      </c>
      <c r="B26" s="25"/>
      <c r="C26" s="56"/>
      <c r="D26" s="20" t="s">
        <v>112</v>
      </c>
      <c r="E26" s="26"/>
      <c r="F26" s="27"/>
      <c r="G26" s="23">
        <v>122760.72</v>
      </c>
      <c r="H26" s="148">
        <v>0</v>
      </c>
      <c r="I26" s="23">
        <v>122760.72</v>
      </c>
      <c r="J26" s="23">
        <v>121722.66</v>
      </c>
      <c r="K26" s="148">
        <v>0</v>
      </c>
      <c r="L26" s="23">
        <v>121722.66</v>
      </c>
    </row>
    <row r="27" spans="1:12" s="2" customFormat="1" ht="27" customHeight="1">
      <c r="A27" s="19" t="s">
        <v>51</v>
      </c>
      <c r="B27" s="25"/>
      <c r="C27" s="56"/>
      <c r="D27" s="114" t="s">
        <v>52</v>
      </c>
      <c r="E27" s="117"/>
      <c r="F27" s="27"/>
      <c r="G27" s="23">
        <v>13717.18</v>
      </c>
      <c r="H27" s="148">
        <v>0</v>
      </c>
      <c r="I27" s="23">
        <v>13717.18</v>
      </c>
      <c r="J27" s="148">
        <v>0</v>
      </c>
      <c r="K27" s="148">
        <v>0</v>
      </c>
      <c r="L27" s="148">
        <v>0</v>
      </c>
    </row>
    <row r="28" spans="1:12" s="2" customFormat="1" ht="12.75" customHeight="1">
      <c r="A28" s="19" t="s">
        <v>53</v>
      </c>
      <c r="B28" s="25"/>
      <c r="C28" s="20" t="s">
        <v>114</v>
      </c>
      <c r="D28" s="57"/>
      <c r="E28" s="58"/>
      <c r="F28" s="28"/>
      <c r="G28" s="23">
        <v>1207.05</v>
      </c>
      <c r="H28" s="148">
        <v>0</v>
      </c>
      <c r="I28" s="23">
        <v>1207.05</v>
      </c>
      <c r="J28" s="148">
        <v>0</v>
      </c>
      <c r="K28" s="148">
        <v>0</v>
      </c>
      <c r="L28" s="148">
        <v>0</v>
      </c>
    </row>
    <row r="29" spans="1:12" s="2" customFormat="1" ht="12.75" customHeight="1">
      <c r="A29" s="29" t="s">
        <v>1</v>
      </c>
      <c r="B29" s="30"/>
      <c r="C29" s="56" t="s">
        <v>14</v>
      </c>
      <c r="D29" s="59"/>
      <c r="E29" s="58"/>
      <c r="F29" s="33"/>
      <c r="G29" s="14">
        <v>206.26</v>
      </c>
      <c r="H29" s="147">
        <v>0</v>
      </c>
      <c r="I29" s="14">
        <v>206.26</v>
      </c>
      <c r="J29" s="147">
        <v>0</v>
      </c>
      <c r="K29" s="147">
        <v>0</v>
      </c>
      <c r="L29" s="147">
        <v>0</v>
      </c>
    </row>
    <row r="30" spans="1:12" s="2" customFormat="1" ht="12.75" customHeight="1">
      <c r="A30" s="60" t="s">
        <v>54</v>
      </c>
      <c r="B30" s="25"/>
      <c r="C30" s="61" t="s">
        <v>15</v>
      </c>
      <c r="D30" s="62"/>
      <c r="E30" s="43"/>
      <c r="F30" s="33"/>
      <c r="G30" s="14"/>
      <c r="H30" s="14"/>
      <c r="I30" s="14"/>
      <c r="J30" s="14"/>
      <c r="K30" s="14"/>
      <c r="L30" s="14"/>
    </row>
    <row r="31" spans="1:12" s="2" customFormat="1" ht="12.75" customHeight="1">
      <c r="A31" s="29" t="s">
        <v>2</v>
      </c>
      <c r="B31" s="30"/>
      <c r="C31" s="31" t="s">
        <v>55</v>
      </c>
      <c r="D31" s="31"/>
      <c r="E31" s="32"/>
      <c r="F31" s="33"/>
      <c r="G31" s="147">
        <v>972.7</v>
      </c>
      <c r="H31" s="147">
        <v>0</v>
      </c>
      <c r="I31" s="147">
        <v>972.7</v>
      </c>
      <c r="J31" s="14">
        <v>1310.08</v>
      </c>
      <c r="K31" s="147">
        <v>0</v>
      </c>
      <c r="L31" s="14">
        <v>1310.08</v>
      </c>
    </row>
    <row r="32" spans="1:12" s="2" customFormat="1" ht="12.75" customHeight="1">
      <c r="A32" s="29" t="s">
        <v>16</v>
      </c>
      <c r="B32" s="30"/>
      <c r="C32" s="31" t="s">
        <v>56</v>
      </c>
      <c r="D32" s="63"/>
      <c r="E32" s="64"/>
      <c r="F32" s="33"/>
      <c r="G32" s="147">
        <v>58</v>
      </c>
      <c r="H32" s="147">
        <v>0</v>
      </c>
      <c r="I32" s="147">
        <v>58</v>
      </c>
      <c r="J32" s="14">
        <v>55.03</v>
      </c>
      <c r="K32" s="147">
        <v>0</v>
      </c>
      <c r="L32" s="14">
        <v>55.03</v>
      </c>
    </row>
    <row r="33" spans="1:12" s="2" customFormat="1" ht="12.75" customHeight="1">
      <c r="A33" s="29" t="s">
        <v>18</v>
      </c>
      <c r="B33" s="30"/>
      <c r="C33" s="31" t="s">
        <v>17</v>
      </c>
      <c r="D33" s="31"/>
      <c r="E33" s="32"/>
      <c r="F33" s="33"/>
      <c r="G33" s="14"/>
      <c r="H33" s="14"/>
      <c r="I33" s="14"/>
      <c r="J33" s="14"/>
      <c r="K33" s="14"/>
      <c r="L33" s="14"/>
    </row>
    <row r="34" spans="1:12" s="2" customFormat="1" ht="12.75" customHeight="1">
      <c r="A34" s="29" t="s">
        <v>57</v>
      </c>
      <c r="B34" s="30"/>
      <c r="C34" s="31" t="s">
        <v>19</v>
      </c>
      <c r="D34" s="31"/>
      <c r="E34" s="32"/>
      <c r="F34" s="33"/>
      <c r="G34" s="147">
        <v>0</v>
      </c>
      <c r="H34" s="147">
        <v>0</v>
      </c>
      <c r="I34" s="147">
        <v>0</v>
      </c>
      <c r="J34" s="14">
        <v>588.67</v>
      </c>
      <c r="K34" s="147">
        <v>0</v>
      </c>
      <c r="L34" s="14">
        <v>588.67</v>
      </c>
    </row>
    <row r="35" spans="1:12" s="2" customFormat="1" ht="12.75" customHeight="1">
      <c r="A35" s="15" t="s">
        <v>99</v>
      </c>
      <c r="B35" s="34" t="s">
        <v>20</v>
      </c>
      <c r="C35" s="35"/>
      <c r="D35" s="35"/>
      <c r="E35" s="36"/>
      <c r="F35" s="33"/>
      <c r="G35" s="147">
        <v>62.3</v>
      </c>
      <c r="H35" s="147">
        <v>0</v>
      </c>
      <c r="I35" s="147">
        <v>62.3</v>
      </c>
      <c r="J35" s="14">
        <v>55.03</v>
      </c>
      <c r="K35" s="147">
        <v>0</v>
      </c>
      <c r="L35" s="14">
        <v>55.03</v>
      </c>
    </row>
    <row r="36" spans="1:12" s="2" customFormat="1" ht="12.75" customHeight="1">
      <c r="A36" s="29" t="s">
        <v>115</v>
      </c>
      <c r="B36" s="30"/>
      <c r="C36" s="37" t="s">
        <v>21</v>
      </c>
      <c r="D36" s="37"/>
      <c r="E36" s="38"/>
      <c r="F36" s="39"/>
      <c r="G36" s="147">
        <v>58</v>
      </c>
      <c r="H36" s="147">
        <v>0</v>
      </c>
      <c r="I36" s="147">
        <v>58</v>
      </c>
      <c r="J36" s="14">
        <v>55.03</v>
      </c>
      <c r="K36" s="147">
        <v>0</v>
      </c>
      <c r="L36" s="14">
        <v>55.03</v>
      </c>
    </row>
    <row r="37" spans="1:12" s="2" customFormat="1" ht="12.75" customHeight="1">
      <c r="A37" s="29" t="s">
        <v>116</v>
      </c>
      <c r="B37" s="30"/>
      <c r="C37" s="37" t="s">
        <v>22</v>
      </c>
      <c r="D37" s="37"/>
      <c r="E37" s="38"/>
      <c r="F37" s="39"/>
      <c r="G37" s="147">
        <v>4.3</v>
      </c>
      <c r="H37" s="147">
        <v>0</v>
      </c>
      <c r="I37" s="147">
        <v>4.3</v>
      </c>
      <c r="J37" s="147">
        <v>0</v>
      </c>
      <c r="K37" s="147">
        <v>0</v>
      </c>
      <c r="L37" s="147">
        <v>0</v>
      </c>
    </row>
    <row r="38" spans="1:12" s="2" customFormat="1" ht="24.75" customHeight="1">
      <c r="A38" s="29" t="s">
        <v>5</v>
      </c>
      <c r="B38" s="30"/>
      <c r="C38" s="95" t="s">
        <v>23</v>
      </c>
      <c r="D38" s="144"/>
      <c r="E38" s="145"/>
      <c r="F38" s="39"/>
      <c r="G38" s="14"/>
      <c r="H38" s="14"/>
      <c r="I38" s="14"/>
      <c r="J38" s="14"/>
      <c r="K38" s="14"/>
      <c r="L38" s="14"/>
    </row>
    <row r="39" spans="1:12" s="2" customFormat="1" ht="12.75" customHeight="1">
      <c r="A39" s="29" t="s">
        <v>117</v>
      </c>
      <c r="B39" s="30"/>
      <c r="C39" s="56" t="s">
        <v>58</v>
      </c>
      <c r="D39" s="26"/>
      <c r="E39" s="21"/>
      <c r="F39" s="39"/>
      <c r="G39" s="14"/>
      <c r="H39" s="14"/>
      <c r="I39" s="14"/>
      <c r="J39" s="14"/>
      <c r="K39" s="14"/>
      <c r="L39" s="14"/>
    </row>
    <row r="40" spans="1:12" s="2" customFormat="1" ht="15.75" customHeight="1">
      <c r="A40" s="29" t="s">
        <v>81</v>
      </c>
      <c r="B40" s="30"/>
      <c r="C40" s="114" t="s">
        <v>59</v>
      </c>
      <c r="D40" s="115"/>
      <c r="E40" s="116"/>
      <c r="F40" s="39"/>
      <c r="G40" s="14"/>
      <c r="H40" s="14"/>
      <c r="I40" s="14"/>
      <c r="J40" s="14"/>
      <c r="K40" s="14"/>
      <c r="L40" s="14"/>
    </row>
    <row r="41" spans="1:12" s="2" customFormat="1" ht="12.75" customHeight="1">
      <c r="A41" s="29" t="s">
        <v>82</v>
      </c>
      <c r="B41" s="30"/>
      <c r="C41" s="37" t="s">
        <v>24</v>
      </c>
      <c r="D41" s="37"/>
      <c r="E41" s="38"/>
      <c r="F41" s="39"/>
      <c r="G41" s="14"/>
      <c r="H41" s="14"/>
      <c r="I41" s="14"/>
      <c r="J41" s="14"/>
      <c r="K41" s="14"/>
      <c r="L41" s="14"/>
    </row>
    <row r="42" spans="1:12" s="2" customFormat="1" ht="12.75" customHeight="1">
      <c r="A42" s="15" t="s">
        <v>100</v>
      </c>
      <c r="B42" s="34" t="s">
        <v>25</v>
      </c>
      <c r="C42" s="35"/>
      <c r="D42" s="35"/>
      <c r="E42" s="36"/>
      <c r="F42" s="33"/>
      <c r="G42" s="14">
        <f>SUM(G43:G54)</f>
        <v>389711.35000000003</v>
      </c>
      <c r="H42" s="147">
        <v>0</v>
      </c>
      <c r="I42" s="14">
        <f>SUM(I43:I54)</f>
        <v>389711.35000000003</v>
      </c>
      <c r="J42" s="14">
        <f>SUM(J43:J54)</f>
        <v>368382.99</v>
      </c>
      <c r="K42" s="147">
        <v>0</v>
      </c>
      <c r="L42" s="14">
        <f>SUM(L43:L54)</f>
        <v>368382.99</v>
      </c>
    </row>
    <row r="43" spans="1:12" s="2" customFormat="1" ht="12.75" customHeight="1">
      <c r="A43" s="19" t="s">
        <v>104</v>
      </c>
      <c r="B43" s="25"/>
      <c r="C43" s="56" t="s">
        <v>60</v>
      </c>
      <c r="D43" s="54"/>
      <c r="E43" s="54"/>
      <c r="F43" s="41"/>
      <c r="G43" s="14">
        <v>228975.42</v>
      </c>
      <c r="H43" s="147">
        <v>0</v>
      </c>
      <c r="I43" s="14">
        <v>228975.42</v>
      </c>
      <c r="J43" s="14">
        <v>195322.45</v>
      </c>
      <c r="K43" s="147">
        <v>0</v>
      </c>
      <c r="L43" s="14">
        <v>195322.45</v>
      </c>
    </row>
    <row r="44" spans="1:12" s="2" customFormat="1" ht="12.75" customHeight="1">
      <c r="A44" s="19" t="s">
        <v>105</v>
      </c>
      <c r="B44" s="25"/>
      <c r="C44" s="20" t="s">
        <v>61</v>
      </c>
      <c r="D44" s="26"/>
      <c r="E44" s="26"/>
      <c r="F44" s="41"/>
      <c r="G44" s="14">
        <v>17789.87</v>
      </c>
      <c r="H44" s="147">
        <v>0</v>
      </c>
      <c r="I44" s="14">
        <v>17789.87</v>
      </c>
      <c r="J44" s="14">
        <v>24091.78</v>
      </c>
      <c r="K44" s="147">
        <v>0</v>
      </c>
      <c r="L44" s="14">
        <v>24091.78</v>
      </c>
    </row>
    <row r="45" spans="1:12" s="2" customFormat="1" ht="12.75" customHeight="1">
      <c r="A45" s="19" t="s">
        <v>106</v>
      </c>
      <c r="B45" s="25"/>
      <c r="C45" s="20" t="s">
        <v>62</v>
      </c>
      <c r="D45" s="26"/>
      <c r="E45" s="26"/>
      <c r="F45" s="41"/>
      <c r="G45" s="14"/>
      <c r="H45" s="14"/>
      <c r="I45" s="14"/>
      <c r="J45" s="14"/>
      <c r="K45" s="14"/>
      <c r="L45" s="14"/>
    </row>
    <row r="46" spans="1:12" s="2" customFormat="1" ht="12.75" customHeight="1">
      <c r="A46" s="19" t="s">
        <v>107</v>
      </c>
      <c r="B46" s="25"/>
      <c r="C46" s="20" t="s">
        <v>63</v>
      </c>
      <c r="D46" s="26"/>
      <c r="E46" s="26"/>
      <c r="F46" s="41"/>
      <c r="G46" s="14"/>
      <c r="H46" s="14"/>
      <c r="I46" s="14"/>
      <c r="J46" s="14"/>
      <c r="K46" s="14"/>
      <c r="L46" s="14"/>
    </row>
    <row r="47" spans="1:12" s="2" customFormat="1" ht="12.75" customHeight="1">
      <c r="A47" s="19" t="s">
        <v>108</v>
      </c>
      <c r="B47" s="25"/>
      <c r="C47" s="20" t="s">
        <v>64</v>
      </c>
      <c r="D47" s="26"/>
      <c r="E47" s="26"/>
      <c r="F47" s="33"/>
      <c r="G47" s="14">
        <v>1567.63</v>
      </c>
      <c r="H47" s="146">
        <v>0</v>
      </c>
      <c r="I47" s="14">
        <v>1567.63</v>
      </c>
      <c r="J47" s="147">
        <v>1035.3</v>
      </c>
      <c r="K47" s="147">
        <v>0</v>
      </c>
      <c r="L47" s="147">
        <v>1035.3</v>
      </c>
    </row>
    <row r="48" spans="1:12" s="2" customFormat="1" ht="12.75" customHeight="1">
      <c r="A48" s="19" t="s">
        <v>109</v>
      </c>
      <c r="B48" s="25"/>
      <c r="C48" s="56" t="s">
        <v>83</v>
      </c>
      <c r="D48" s="54"/>
      <c r="E48" s="54"/>
      <c r="F48" s="33"/>
      <c r="G48" s="14"/>
      <c r="H48" s="14"/>
      <c r="I48" s="14"/>
      <c r="J48" s="14"/>
      <c r="K48" s="14"/>
      <c r="L48" s="14"/>
    </row>
    <row r="49" spans="1:12" s="2" customFormat="1" ht="12.75" customHeight="1">
      <c r="A49" s="19" t="s">
        <v>65</v>
      </c>
      <c r="B49" s="25"/>
      <c r="C49" s="65" t="s">
        <v>66</v>
      </c>
      <c r="D49" s="21"/>
      <c r="E49" s="21"/>
      <c r="F49" s="33"/>
      <c r="G49" s="14">
        <v>11306.81</v>
      </c>
      <c r="H49" s="147">
        <v>0</v>
      </c>
      <c r="I49" s="14">
        <v>11306.81</v>
      </c>
      <c r="J49" s="14">
        <v>9156.32</v>
      </c>
      <c r="K49" s="147">
        <v>0</v>
      </c>
      <c r="L49" s="14">
        <v>9156.32</v>
      </c>
    </row>
    <row r="50" spans="1:12" s="2" customFormat="1" ht="12.75" customHeight="1">
      <c r="A50" s="19" t="s">
        <v>67</v>
      </c>
      <c r="B50" s="25"/>
      <c r="C50" s="65" t="s">
        <v>26</v>
      </c>
      <c r="D50" s="21"/>
      <c r="E50" s="21"/>
      <c r="F50" s="33"/>
      <c r="G50" s="14">
        <v>101627.86</v>
      </c>
      <c r="H50" s="147">
        <v>0</v>
      </c>
      <c r="I50" s="14">
        <v>101627.86</v>
      </c>
      <c r="J50" s="14">
        <v>96227.14</v>
      </c>
      <c r="K50" s="147">
        <v>0</v>
      </c>
      <c r="L50" s="14">
        <v>96227.14</v>
      </c>
    </row>
    <row r="51" spans="1:12" s="2" customFormat="1" ht="12.75" customHeight="1">
      <c r="A51" s="19" t="s">
        <v>68</v>
      </c>
      <c r="B51" s="25"/>
      <c r="C51" s="65" t="s">
        <v>69</v>
      </c>
      <c r="D51" s="21"/>
      <c r="E51" s="21"/>
      <c r="F51" s="33"/>
      <c r="G51" s="14"/>
      <c r="H51" s="14"/>
      <c r="I51" s="14"/>
      <c r="J51" s="14"/>
      <c r="K51" s="14"/>
      <c r="L51" s="14"/>
    </row>
    <row r="52" spans="1:12" s="2" customFormat="1" ht="12.75" customHeight="1">
      <c r="A52" s="19" t="s">
        <v>70</v>
      </c>
      <c r="B52" s="25"/>
      <c r="C52" s="65" t="s">
        <v>27</v>
      </c>
      <c r="D52" s="21"/>
      <c r="E52" s="21"/>
      <c r="F52" s="33"/>
      <c r="G52" s="14">
        <v>12023.02</v>
      </c>
      <c r="H52" s="147">
        <v>0</v>
      </c>
      <c r="I52" s="14">
        <v>12023.02</v>
      </c>
      <c r="J52" s="14">
        <v>15078.32</v>
      </c>
      <c r="K52" s="147">
        <v>0</v>
      </c>
      <c r="L52" s="14">
        <v>15078.32</v>
      </c>
    </row>
    <row r="53" spans="1:12" s="2" customFormat="1" ht="12.75" customHeight="1">
      <c r="A53" s="19" t="s">
        <v>71</v>
      </c>
      <c r="B53" s="25"/>
      <c r="C53" s="65" t="s">
        <v>84</v>
      </c>
      <c r="D53" s="21"/>
      <c r="E53" s="21"/>
      <c r="F53" s="33"/>
      <c r="G53" s="14"/>
      <c r="H53" s="14"/>
      <c r="I53" s="14"/>
      <c r="J53" s="14"/>
      <c r="K53" s="14"/>
      <c r="L53" s="14"/>
    </row>
    <row r="54" spans="1:12" s="2" customFormat="1" ht="12.75" customHeight="1">
      <c r="A54" s="19" t="s">
        <v>72</v>
      </c>
      <c r="B54" s="25"/>
      <c r="C54" s="65" t="s">
        <v>28</v>
      </c>
      <c r="D54" s="21"/>
      <c r="E54" s="21"/>
      <c r="F54" s="33"/>
      <c r="G54" s="14">
        <v>16420.74</v>
      </c>
      <c r="H54" s="147">
        <v>0</v>
      </c>
      <c r="I54" s="14">
        <v>16420.74</v>
      </c>
      <c r="J54" s="14">
        <v>27471.68</v>
      </c>
      <c r="K54" s="147">
        <v>0</v>
      </c>
      <c r="L54" s="14">
        <v>27471.68</v>
      </c>
    </row>
    <row r="55" spans="1:12" s="2" customFormat="1" ht="24.75" customHeight="1">
      <c r="A55" s="12" t="s">
        <v>102</v>
      </c>
      <c r="B55" s="105" t="s">
        <v>29</v>
      </c>
      <c r="C55" s="110"/>
      <c r="D55" s="111"/>
      <c r="E55" s="112"/>
      <c r="F55" s="39"/>
      <c r="G55" s="14">
        <v>14663.02</v>
      </c>
      <c r="H55" s="147">
        <v>0</v>
      </c>
      <c r="I55" s="14">
        <v>14663.02</v>
      </c>
      <c r="J55" s="147">
        <v>0</v>
      </c>
      <c r="K55" s="147">
        <v>0</v>
      </c>
      <c r="L55" s="147">
        <v>0</v>
      </c>
    </row>
    <row r="56" spans="1:12" s="2" customFormat="1" ht="24.75" customHeight="1">
      <c r="A56" s="15" t="s">
        <v>98</v>
      </c>
      <c r="B56" s="142" t="s">
        <v>30</v>
      </c>
      <c r="C56" s="95"/>
      <c r="D56" s="95"/>
      <c r="E56" s="96"/>
      <c r="F56" s="33"/>
      <c r="G56" s="14">
        <v>14663.02</v>
      </c>
      <c r="H56" s="147">
        <v>0</v>
      </c>
      <c r="I56" s="14">
        <v>14663.02</v>
      </c>
      <c r="J56" s="147">
        <v>0</v>
      </c>
      <c r="K56" s="147">
        <v>0</v>
      </c>
      <c r="L56" s="147">
        <v>0</v>
      </c>
    </row>
    <row r="57" spans="1:12" s="2" customFormat="1" ht="24.75" customHeight="1">
      <c r="A57" s="15" t="s">
        <v>99</v>
      </c>
      <c r="B57" s="125" t="s">
        <v>31</v>
      </c>
      <c r="C57" s="126"/>
      <c r="D57" s="126"/>
      <c r="E57" s="127"/>
      <c r="F57" s="33"/>
      <c r="G57" s="14"/>
      <c r="H57" s="14"/>
      <c r="I57" s="14"/>
      <c r="J57" s="14"/>
      <c r="K57" s="14"/>
      <c r="L57" s="14"/>
    </row>
    <row r="58" spans="1:12" s="2" customFormat="1" ht="12.75" customHeight="1">
      <c r="A58" s="15" t="s">
        <v>100</v>
      </c>
      <c r="B58" s="125" t="s">
        <v>32</v>
      </c>
      <c r="C58" s="126"/>
      <c r="D58" s="111"/>
      <c r="E58" s="112"/>
      <c r="F58" s="33"/>
      <c r="G58" s="14"/>
      <c r="H58" s="14"/>
      <c r="I58" s="14"/>
      <c r="J58" s="14"/>
      <c r="K58" s="14"/>
      <c r="L58" s="14"/>
    </row>
    <row r="59" spans="1:12" s="24" customFormat="1" ht="12.75" customHeight="1">
      <c r="A59" s="42" t="s">
        <v>101</v>
      </c>
      <c r="B59" s="66" t="s">
        <v>33</v>
      </c>
      <c r="C59" s="67"/>
      <c r="D59" s="67"/>
      <c r="E59" s="68"/>
      <c r="F59" s="69"/>
      <c r="G59" s="23"/>
      <c r="H59" s="23"/>
      <c r="I59" s="23"/>
      <c r="J59" s="23"/>
      <c r="K59" s="23"/>
      <c r="L59" s="23"/>
    </row>
    <row r="60" spans="1:12" s="24" customFormat="1" ht="24.75" customHeight="1">
      <c r="A60" s="42" t="s">
        <v>42</v>
      </c>
      <c r="B60" s="113" t="s">
        <v>34</v>
      </c>
      <c r="C60" s="114"/>
      <c r="D60" s="119"/>
      <c r="E60" s="117"/>
      <c r="F60" s="69"/>
      <c r="G60" s="23"/>
      <c r="H60" s="23"/>
      <c r="I60" s="23"/>
      <c r="J60" s="23"/>
      <c r="K60" s="23"/>
      <c r="L60" s="23"/>
    </row>
    <row r="61" spans="1:12" s="24" customFormat="1" ht="18.75" customHeight="1">
      <c r="A61" s="42" t="s">
        <v>43</v>
      </c>
      <c r="B61" s="113" t="s">
        <v>35</v>
      </c>
      <c r="C61" s="114"/>
      <c r="D61" s="115"/>
      <c r="E61" s="116"/>
      <c r="F61" s="69"/>
      <c r="G61" s="23"/>
      <c r="H61" s="23"/>
      <c r="I61" s="23"/>
      <c r="J61" s="23"/>
      <c r="K61" s="23"/>
      <c r="L61" s="23"/>
    </row>
    <row r="62" spans="1:12" s="24" customFormat="1" ht="24.75" customHeight="1">
      <c r="A62" s="10" t="s">
        <v>103</v>
      </c>
      <c r="B62" s="120" t="s">
        <v>36</v>
      </c>
      <c r="C62" s="121"/>
      <c r="D62" s="115"/>
      <c r="E62" s="116"/>
      <c r="F62" s="28"/>
      <c r="G62" s="23">
        <v>14663.02</v>
      </c>
      <c r="H62" s="148">
        <v>0</v>
      </c>
      <c r="I62" s="23">
        <v>14663.02</v>
      </c>
      <c r="J62" s="148">
        <v>0</v>
      </c>
      <c r="K62" s="148">
        <v>0</v>
      </c>
      <c r="L62" s="148">
        <v>0</v>
      </c>
    </row>
    <row r="63" spans="1:12" s="24" customFormat="1" ht="12.75" customHeight="1">
      <c r="A63" s="42" t="s">
        <v>98</v>
      </c>
      <c r="B63" s="70" t="s">
        <v>37</v>
      </c>
      <c r="C63" s="25"/>
      <c r="D63" s="25"/>
      <c r="E63" s="28"/>
      <c r="F63" s="28"/>
      <c r="G63" s="23"/>
      <c r="H63" s="23"/>
      <c r="I63" s="23"/>
      <c r="J63" s="148"/>
      <c r="K63" s="148"/>
      <c r="L63" s="148"/>
    </row>
    <row r="64" spans="1:12" s="24" customFormat="1" ht="12.75" customHeight="1">
      <c r="A64" s="42" t="s">
        <v>99</v>
      </c>
      <c r="B64" s="66" t="s">
        <v>44</v>
      </c>
      <c r="C64" s="71"/>
      <c r="D64" s="67"/>
      <c r="E64" s="68"/>
      <c r="F64" s="28"/>
      <c r="G64" s="23"/>
      <c r="H64" s="23"/>
      <c r="I64" s="23"/>
      <c r="J64" s="23"/>
      <c r="K64" s="23"/>
      <c r="L64" s="23"/>
    </row>
    <row r="65" spans="1:12" s="24" customFormat="1" ht="24.75" customHeight="1">
      <c r="A65" s="42" t="s">
        <v>100</v>
      </c>
      <c r="B65" s="113" t="s">
        <v>73</v>
      </c>
      <c r="C65" s="114"/>
      <c r="D65" s="115"/>
      <c r="E65" s="116"/>
      <c r="F65" s="28"/>
      <c r="G65" s="23"/>
      <c r="H65" s="23"/>
      <c r="I65" s="23"/>
      <c r="J65" s="23"/>
      <c r="K65" s="23"/>
      <c r="L65" s="23"/>
    </row>
    <row r="66" spans="1:12" s="24" customFormat="1" ht="30" customHeight="1">
      <c r="A66" s="42" t="s">
        <v>113</v>
      </c>
      <c r="B66" s="113" t="s">
        <v>85</v>
      </c>
      <c r="C66" s="118"/>
      <c r="D66" s="119"/>
      <c r="E66" s="117"/>
      <c r="F66" s="28"/>
      <c r="G66" s="23"/>
      <c r="H66" s="23"/>
      <c r="I66" s="23"/>
      <c r="J66" s="23"/>
      <c r="K66" s="23"/>
      <c r="L66" s="23"/>
    </row>
    <row r="67" spans="1:12" s="24" customFormat="1" ht="12.75">
      <c r="A67" s="19" t="s">
        <v>119</v>
      </c>
      <c r="B67" s="72"/>
      <c r="C67" s="73"/>
      <c r="D67" s="20" t="s">
        <v>13</v>
      </c>
      <c r="E67" s="26"/>
      <c r="F67" s="69"/>
      <c r="G67" s="23"/>
      <c r="H67" s="23"/>
      <c r="I67" s="23"/>
      <c r="J67" s="23"/>
      <c r="K67" s="23"/>
      <c r="L67" s="23"/>
    </row>
    <row r="68" spans="1:12" s="24" customFormat="1" ht="12.75" customHeight="1">
      <c r="A68" s="19" t="s">
        <v>120</v>
      </c>
      <c r="B68" s="25"/>
      <c r="C68" s="74"/>
      <c r="D68" s="20" t="s">
        <v>112</v>
      </c>
      <c r="E68" s="26"/>
      <c r="F68" s="28"/>
      <c r="G68" s="23">
        <v>1207.05</v>
      </c>
      <c r="H68" s="148">
        <v>0</v>
      </c>
      <c r="I68" s="23">
        <v>1207.05</v>
      </c>
      <c r="J68" s="148">
        <v>0</v>
      </c>
      <c r="K68" s="148">
        <v>0</v>
      </c>
      <c r="L68" s="148">
        <v>0</v>
      </c>
    </row>
    <row r="69" spans="1:12" s="24" customFormat="1" ht="24.75" customHeight="1">
      <c r="A69" s="19" t="s">
        <v>74</v>
      </c>
      <c r="B69" s="25"/>
      <c r="C69" s="56"/>
      <c r="D69" s="114" t="s">
        <v>86</v>
      </c>
      <c r="E69" s="117"/>
      <c r="F69" s="75"/>
      <c r="G69" s="23">
        <v>13455.97</v>
      </c>
      <c r="H69" s="148">
        <v>0</v>
      </c>
      <c r="I69" s="23">
        <v>13455.97</v>
      </c>
      <c r="J69" s="148">
        <v>0</v>
      </c>
      <c r="K69" s="148">
        <v>0</v>
      </c>
      <c r="L69" s="148">
        <v>0</v>
      </c>
    </row>
    <row r="70" spans="1:12" s="24" customFormat="1" ht="12.75" customHeight="1">
      <c r="A70" s="19" t="s">
        <v>75</v>
      </c>
      <c r="B70" s="25"/>
      <c r="C70" s="56"/>
      <c r="D70" s="20" t="s">
        <v>87</v>
      </c>
      <c r="E70" s="21"/>
      <c r="F70" s="28"/>
      <c r="G70" s="23"/>
      <c r="H70" s="23"/>
      <c r="I70" s="23"/>
      <c r="J70" s="148"/>
      <c r="K70" s="148"/>
      <c r="L70" s="148"/>
    </row>
    <row r="71" spans="1:12" s="2" customFormat="1" ht="36" customHeight="1">
      <c r="A71" s="29" t="s">
        <v>110</v>
      </c>
      <c r="B71" s="113" t="s">
        <v>76</v>
      </c>
      <c r="C71" s="118"/>
      <c r="D71" s="119"/>
      <c r="E71" s="117"/>
      <c r="F71" s="41"/>
      <c r="G71" s="14"/>
      <c r="H71" s="14"/>
      <c r="I71" s="14"/>
      <c r="J71" s="14"/>
      <c r="K71" s="14"/>
      <c r="L71" s="14"/>
    </row>
    <row r="72" spans="1:12" s="2" customFormat="1" ht="12.75">
      <c r="A72" s="29" t="s">
        <v>3</v>
      </c>
      <c r="B72" s="40" t="s">
        <v>77</v>
      </c>
      <c r="C72" s="31"/>
      <c r="D72" s="76"/>
      <c r="E72" s="77"/>
      <c r="F72" s="41"/>
      <c r="G72" s="14"/>
      <c r="H72" s="14"/>
      <c r="I72" s="14"/>
      <c r="J72" s="14"/>
      <c r="K72" s="14"/>
      <c r="L72" s="14"/>
    </row>
    <row r="73" spans="1:12" s="2" customFormat="1" ht="12.75">
      <c r="A73" s="29" t="s">
        <v>4</v>
      </c>
      <c r="B73" s="40" t="s">
        <v>38</v>
      </c>
      <c r="C73" s="31"/>
      <c r="D73" s="43"/>
      <c r="E73" s="44"/>
      <c r="F73" s="41"/>
      <c r="G73" s="14"/>
      <c r="H73" s="14"/>
      <c r="I73" s="14"/>
      <c r="J73" s="14"/>
      <c r="K73" s="14"/>
      <c r="L73" s="14"/>
    </row>
    <row r="74" spans="1:12" s="2" customFormat="1" ht="39" customHeight="1">
      <c r="A74" s="12" t="s">
        <v>111</v>
      </c>
      <c r="B74" s="91" t="s">
        <v>78</v>
      </c>
      <c r="C74" s="92"/>
      <c r="D74" s="92"/>
      <c r="E74" s="93"/>
      <c r="F74" s="45"/>
      <c r="G74" s="14"/>
      <c r="H74" s="14"/>
      <c r="I74" s="14"/>
      <c r="J74" s="14"/>
      <c r="K74" s="14"/>
      <c r="L74" s="14"/>
    </row>
    <row r="75" spans="1:12" s="2" customFormat="1" ht="24.75" customHeight="1">
      <c r="A75" s="12"/>
      <c r="B75" s="105" t="s">
        <v>39</v>
      </c>
      <c r="C75" s="141"/>
      <c r="D75" s="111"/>
      <c r="E75" s="112"/>
      <c r="F75" s="45"/>
      <c r="G75" s="147">
        <v>-1521.74</v>
      </c>
      <c r="H75" s="147">
        <v>0</v>
      </c>
      <c r="I75" s="147">
        <v>-1521.74</v>
      </c>
      <c r="J75" s="14">
        <v>-97.25</v>
      </c>
      <c r="K75" s="147">
        <v>0</v>
      </c>
      <c r="L75" s="14">
        <v>-97.25</v>
      </c>
    </row>
    <row r="76" spans="1:12" s="2" customFormat="1" ht="24.75" customHeight="1">
      <c r="A76" s="78"/>
      <c r="B76" s="105" t="s">
        <v>40</v>
      </c>
      <c r="C76" s="110"/>
      <c r="D76" s="111"/>
      <c r="E76" s="112"/>
      <c r="F76" s="33"/>
      <c r="G76" s="147">
        <v>4136.84</v>
      </c>
      <c r="H76" s="147">
        <v>0</v>
      </c>
      <c r="I76" s="147">
        <v>4136.84</v>
      </c>
      <c r="J76" s="14">
        <v>4234.09</v>
      </c>
      <c r="K76" s="147">
        <v>0</v>
      </c>
      <c r="L76" s="14">
        <v>4234.09</v>
      </c>
    </row>
    <row r="77" spans="1:12" s="2" customFormat="1" ht="24.75" customHeight="1">
      <c r="A77" s="79"/>
      <c r="B77" s="94" t="s">
        <v>41</v>
      </c>
      <c r="C77" s="107"/>
      <c r="D77" s="108"/>
      <c r="E77" s="109"/>
      <c r="F77" s="33"/>
      <c r="G77" s="147">
        <v>2615.1</v>
      </c>
      <c r="H77" s="147">
        <v>0</v>
      </c>
      <c r="I77" s="147">
        <v>2615.1</v>
      </c>
      <c r="J77" s="14">
        <v>4136.84</v>
      </c>
      <c r="K77" s="147">
        <v>0</v>
      </c>
      <c r="L77" s="14">
        <v>4136.84</v>
      </c>
    </row>
    <row r="78" spans="1:11" s="2" customFormat="1" ht="12.75">
      <c r="A78" s="46"/>
      <c r="B78" s="47"/>
      <c r="C78" s="47"/>
      <c r="D78" s="47"/>
      <c r="E78" s="47"/>
      <c r="F78" s="47"/>
      <c r="G78" s="48"/>
      <c r="H78" s="48"/>
      <c r="I78" s="48"/>
      <c r="J78" s="48"/>
      <c r="K78" s="48"/>
    </row>
    <row r="79" spans="1:11" s="2" customFormat="1" ht="12.75">
      <c r="A79" s="46"/>
      <c r="B79" s="47"/>
      <c r="C79" s="47"/>
      <c r="D79" s="47"/>
      <c r="E79" s="47"/>
      <c r="F79" s="47"/>
      <c r="G79" s="48"/>
      <c r="H79" s="48"/>
      <c r="I79" s="48"/>
      <c r="J79" s="48"/>
      <c r="K79" s="48"/>
    </row>
    <row r="80" spans="1:11" s="2" customFormat="1" ht="12.75">
      <c r="A80" s="80" t="s">
        <v>128</v>
      </c>
      <c r="B80" s="81"/>
      <c r="C80" s="81"/>
      <c r="D80" s="81"/>
      <c r="E80" s="81"/>
      <c r="F80" s="81"/>
      <c r="G80" s="81"/>
      <c r="H80" s="82"/>
      <c r="I80" s="83"/>
      <c r="J80" s="149" t="s">
        <v>129</v>
      </c>
      <c r="K80" s="150"/>
    </row>
    <row r="81" spans="1:11" s="2" customFormat="1" ht="13.5" customHeight="1">
      <c r="A81" s="106" t="s">
        <v>89</v>
      </c>
      <c r="B81" s="106"/>
      <c r="C81" s="106"/>
      <c r="D81" s="106"/>
      <c r="E81" s="106"/>
      <c r="F81" s="106"/>
      <c r="G81" s="106"/>
      <c r="H81" s="84" t="s">
        <v>79</v>
      </c>
      <c r="I81" s="7"/>
      <c r="J81" s="124" t="s">
        <v>118</v>
      </c>
      <c r="K81" s="124"/>
    </row>
    <row r="82" spans="1:5" s="2" customFormat="1" ht="12.75">
      <c r="A82" s="104" t="s">
        <v>90</v>
      </c>
      <c r="B82" s="104"/>
      <c r="C82" s="104"/>
      <c r="D82" s="104"/>
      <c r="E82" s="104"/>
    </row>
    <row r="83" s="2" customFormat="1" ht="12.75"/>
    <row r="84" spans="1:12" s="2" customFormat="1" ht="12.75">
      <c r="A84" s="85" t="s">
        <v>130</v>
      </c>
      <c r="B84" s="86"/>
      <c r="C84" s="86"/>
      <c r="D84" s="86"/>
      <c r="E84" s="86"/>
      <c r="F84" s="86"/>
      <c r="G84" s="86"/>
      <c r="H84" s="87"/>
      <c r="I84" s="88"/>
      <c r="J84" s="151" t="s">
        <v>131</v>
      </c>
      <c r="K84" s="86"/>
      <c r="L84" s="24"/>
    </row>
    <row r="85" spans="1:12" s="2" customFormat="1" ht="12.75">
      <c r="A85" s="122" t="s">
        <v>88</v>
      </c>
      <c r="B85" s="122"/>
      <c r="C85" s="122"/>
      <c r="D85" s="122"/>
      <c r="E85" s="122"/>
      <c r="F85" s="122"/>
      <c r="G85" s="122"/>
      <c r="H85" s="51" t="s">
        <v>79</v>
      </c>
      <c r="I85" s="8"/>
      <c r="J85" s="123" t="s">
        <v>118</v>
      </c>
      <c r="K85" s="123"/>
      <c r="L85" s="24"/>
    </row>
    <row r="86" s="2" customFormat="1" ht="12.75">
      <c r="F86" s="48"/>
    </row>
    <row r="87" s="2" customFormat="1" ht="12.75">
      <c r="F87" s="48"/>
    </row>
    <row r="88" s="2" customFormat="1" ht="12.75">
      <c r="F88" s="48"/>
    </row>
    <row r="89" s="2" customFormat="1" ht="12.75">
      <c r="F89" s="48"/>
    </row>
    <row r="90" s="2" customFormat="1" ht="12.75">
      <c r="F90" s="48"/>
    </row>
    <row r="91" s="2" customFormat="1" ht="12.75">
      <c r="F91" s="48"/>
    </row>
    <row r="92" s="2" customFormat="1" ht="12.75">
      <c r="F92" s="48"/>
    </row>
    <row r="93" s="2" customFormat="1" ht="12.75">
      <c r="F93" s="48"/>
    </row>
    <row r="94" s="2" customFormat="1" ht="12.75">
      <c r="F94" s="48"/>
    </row>
    <row r="95" s="2" customFormat="1" ht="12.75">
      <c r="F95" s="48"/>
    </row>
    <row r="96" s="2" customFormat="1" ht="12.75">
      <c r="F96" s="48"/>
    </row>
    <row r="97" s="2" customFormat="1" ht="12.75">
      <c r="F97" s="48"/>
    </row>
    <row r="98" s="2" customFormat="1" ht="12.75">
      <c r="F98" s="48"/>
    </row>
    <row r="99" s="2" customFormat="1" ht="12.75">
      <c r="F99" s="48"/>
    </row>
    <row r="100" s="2" customFormat="1" ht="12.75">
      <c r="F100" s="48"/>
    </row>
    <row r="101" s="2" customFormat="1" ht="12.75">
      <c r="F101" s="48"/>
    </row>
    <row r="102" s="2" customFormat="1" ht="12.75">
      <c r="F102" s="48"/>
    </row>
    <row r="103" s="2" customFormat="1" ht="12.75">
      <c r="F103" s="48"/>
    </row>
    <row r="104" s="2" customFormat="1" ht="12.75">
      <c r="F104" s="48"/>
    </row>
    <row r="105" s="2" customFormat="1" ht="12.75">
      <c r="F105" s="48"/>
    </row>
    <row r="106" s="2" customFormat="1" ht="12.75">
      <c r="F106" s="48"/>
    </row>
  </sheetData>
  <sheetProtection/>
  <mergeCells count="42">
    <mergeCell ref="A13:L13"/>
    <mergeCell ref="A12:F12"/>
    <mergeCell ref="B75:E75"/>
    <mergeCell ref="B58:E58"/>
    <mergeCell ref="B55:E55"/>
    <mergeCell ref="B56:E56"/>
    <mergeCell ref="A14:L14"/>
    <mergeCell ref="J19:L19"/>
    <mergeCell ref="F18:L18"/>
    <mergeCell ref="C38:E38"/>
    <mergeCell ref="A5:L6"/>
    <mergeCell ref="F19:F20"/>
    <mergeCell ref="A7:L7"/>
    <mergeCell ref="A8:L8"/>
    <mergeCell ref="A9:L9"/>
    <mergeCell ref="A10:L11"/>
    <mergeCell ref="A16:L16"/>
    <mergeCell ref="G19:I19"/>
    <mergeCell ref="A19:A20"/>
    <mergeCell ref="B19:E20"/>
    <mergeCell ref="A85:G85"/>
    <mergeCell ref="J85:K85"/>
    <mergeCell ref="C40:E40"/>
    <mergeCell ref="B22:E22"/>
    <mergeCell ref="D27:E27"/>
    <mergeCell ref="B24:E24"/>
    <mergeCell ref="J81:K81"/>
    <mergeCell ref="B60:E60"/>
    <mergeCell ref="B57:E57"/>
    <mergeCell ref="B71:E71"/>
    <mergeCell ref="A17:L17"/>
    <mergeCell ref="D69:E69"/>
    <mergeCell ref="B61:E61"/>
    <mergeCell ref="B66:E66"/>
    <mergeCell ref="B62:E62"/>
    <mergeCell ref="B21:E21"/>
    <mergeCell ref="A81:G81"/>
    <mergeCell ref="B77:E77"/>
    <mergeCell ref="B76:E76"/>
    <mergeCell ref="B65:E65"/>
    <mergeCell ref="B74:E74"/>
    <mergeCell ref="A82:E82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82" r:id="rId1"/>
  <rowBreaks count="2" manualBreakCount="2">
    <brk id="52" max="11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Direktore</cp:lastModifiedBy>
  <cp:lastPrinted>2016-06-06T06:53:37Z</cp:lastPrinted>
  <dcterms:created xsi:type="dcterms:W3CDTF">2013-02-01T07:28:35Z</dcterms:created>
  <dcterms:modified xsi:type="dcterms:W3CDTF">2016-06-06T07:00:26Z</dcterms:modified>
  <cp:category/>
  <cp:version/>
  <cp:contentType/>
  <cp:contentStatus/>
</cp:coreProperties>
</file>